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Parque Lefevre Gobierno Local\web trasparencia\"/>
    </mc:Choice>
  </mc:AlternateContent>
  <xr:revisionPtr revIDLastSave="0" documentId="8_{592A4640-1906-4006-803B-2E28D4311A22}" xr6:coauthVersionLast="47" xr6:coauthVersionMax="47" xr10:uidLastSave="{00000000-0000-0000-0000-000000000000}"/>
  <bookViews>
    <workbookView xWindow="28680" yWindow="-6165" windowWidth="29040" windowHeight="15720" xr2:uid="{C96D5CA8-56E6-4B23-A140-56B2A2F229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3" i="1"/>
  <c r="E4" i="1" s="1"/>
  <c r="E5" i="1" s="1"/>
</calcChain>
</file>

<file path=xl/sharedStrings.xml><?xml version="1.0" encoding="utf-8"?>
<sst xmlns="http://schemas.openxmlformats.org/spreadsheetml/2006/main" count="597" uniqueCount="333">
  <si>
    <t>No. Cheque</t>
  </si>
  <si>
    <t>Beneficiario</t>
  </si>
  <si>
    <t>debito</t>
  </si>
  <si>
    <t>credito</t>
  </si>
  <si>
    <t>Saldo</t>
  </si>
  <si>
    <t>DESCRIPCION</t>
  </si>
  <si>
    <t>cod</t>
  </si>
  <si>
    <t>FONDO</t>
  </si>
  <si>
    <t>ANULADO</t>
  </si>
  <si>
    <t>CELLPHONE SOLUTIONS</t>
  </si>
  <si>
    <t>ORDEN380-2025 TELEFONOS 2</t>
  </si>
  <si>
    <t>COMPRAS</t>
  </si>
  <si>
    <t>ALEXANDER PADILLA</t>
  </si>
  <si>
    <t>0367-2025 INST CIELO RAZO PV</t>
  </si>
  <si>
    <t>MARIO HUAPAYA ROSAS</t>
  </si>
  <si>
    <t>LICENCIAS 0395-2025</t>
  </si>
  <si>
    <t>NATALIA QUIROS</t>
  </si>
  <si>
    <t>SALARIOS FEBRERO</t>
  </si>
  <si>
    <t>SERV PROF</t>
  </si>
  <si>
    <t>SALRIOS SERV MARZO</t>
  </si>
  <si>
    <t>ANULALDO</t>
  </si>
  <si>
    <t>TECNO PLAST COMPANY,S .A..</t>
  </si>
  <si>
    <t>ORDEN 202-2025 CORNISAS CI PV</t>
  </si>
  <si>
    <t>CENTRO INTEGRALES</t>
  </si>
  <si>
    <t>ELECTRICIDAD CASTELLANOS</t>
  </si>
  <si>
    <t>ORDEN 164 0283 SUMINISTRO ELECTRICOS</t>
  </si>
  <si>
    <t>INNOVATION LABS, S.A.</t>
  </si>
  <si>
    <t>ZENtRUM MES DE ABRIL</t>
  </si>
  <si>
    <t>RICARDO SOO CHEN</t>
  </si>
  <si>
    <t>ORDEN 403-2025 INSUMOS CAFETERIA</t>
  </si>
  <si>
    <t>CAYCAT, S.A.</t>
  </si>
  <si>
    <t xml:space="preserve">4085-2025 COMPRAS DE ZOCALOS </t>
  </si>
  <si>
    <t>JARE JHADIER MELGAR</t>
  </si>
  <si>
    <t>0405-2025 MAQUINAS STILL CORTAGRAMAS</t>
  </si>
  <si>
    <t>RICHARD VALENTINO MACHORE</t>
  </si>
  <si>
    <t>406-2025 MECANICO BUS</t>
  </si>
  <si>
    <t>CABLE / WIRELES PANAMA</t>
  </si>
  <si>
    <t>TELEFONO MARZO</t>
  </si>
  <si>
    <t>TELEFONO</t>
  </si>
  <si>
    <t>SAN JUE COMPANY, S.A.</t>
  </si>
  <si>
    <t>0287-2025 ACABADOS CENTRO INTEGRAL</t>
  </si>
  <si>
    <t>DEPOSITO DE BRICOLAGE, S.A.</t>
  </si>
  <si>
    <t>ORDEN 238, 238, 251 FERRETERIA</t>
  </si>
  <si>
    <t>JUMBO MARKET, S.A.</t>
  </si>
  <si>
    <t>DONACION POR IMNUDACION</t>
  </si>
  <si>
    <t>FERRETERIA ALI CENTER</t>
  </si>
  <si>
    <t>ORDEN 255, 271 INSUMOS FERRETERIA</t>
  </si>
  <si>
    <t>ELECTRISOLAR, S.A.</t>
  </si>
  <si>
    <t>ORDEN 315 LUMINARIAS PARQUE SANDLO</t>
  </si>
  <si>
    <t>MULTIFRIO PANAMA GROUP</t>
  </si>
  <si>
    <t xml:space="preserve">ORDEN 404-2025 SUMI INST A/A </t>
  </si>
  <si>
    <t>MANRIQUE PACHECO</t>
  </si>
  <si>
    <t>411-2025 PRES FOLKLORICO AFRO</t>
  </si>
  <si>
    <t>SABOR AFRO</t>
  </si>
  <si>
    <t>ARGUDO, S.A.</t>
  </si>
  <si>
    <t>412-2025 ESTANTERIAS DEPOSITO</t>
  </si>
  <si>
    <t>RODOLFO MCLAREN GONZALEZ</t>
  </si>
  <si>
    <t>ORDEN 414-2025 INST PISOS PARQUE LEFEVRER</t>
  </si>
  <si>
    <t>RAENCO INTERNACIONAL, S.A.</t>
  </si>
  <si>
    <t>ORDEN 417-2025 INST FUENTE DE AGUA RNP</t>
  </si>
  <si>
    <t>GENETICA DE PANAMA, S.A.</t>
  </si>
  <si>
    <t>418-2025 VENENO PARA FUMIGACION</t>
  </si>
  <si>
    <t>VIDRIOS Y ESPEJOS RIO ABAJO</t>
  </si>
  <si>
    <t>415-2025 AJUSTE PUERTA VIDRIOS CI PV</t>
  </si>
  <si>
    <t>VILLIAM ESNERTO JOSE AYALA</t>
  </si>
  <si>
    <t>416-2025 BANCOS ISQUIATRICOS</t>
  </si>
  <si>
    <t>GREGORI JOSE PEREZ SILVA</t>
  </si>
  <si>
    <t>419-2025 REVISION DE 4 MOTOS</t>
  </si>
  <si>
    <t>SUPERMERCADO XTRA, S.A.</t>
  </si>
  <si>
    <t xml:space="preserve">420-2025 KIT ASEO </t>
  </si>
  <si>
    <t>ARCA</t>
  </si>
  <si>
    <t>JEREMY ANDRE FABREGA</t>
  </si>
  <si>
    <t>421-2025 SUETER ARCA</t>
  </si>
  <si>
    <t>COMPANIA GOLY, S.A.</t>
  </si>
  <si>
    <t>422-2025 MOCHILAS</t>
  </si>
  <si>
    <t>HUIGIONG CHEN</t>
  </si>
  <si>
    <t>423-2025 THERMOS ARCA</t>
  </si>
  <si>
    <t>PROMUEVETE, S.A.</t>
  </si>
  <si>
    <t>423-2025 GRABADO LASE VASOS</t>
  </si>
  <si>
    <t>PROFUTURO PARA EL FONDO DEL SIACAP</t>
  </si>
  <si>
    <t>AHOOR MES DE ABRIL LY ADICIONAL MARZO</t>
  </si>
  <si>
    <t>SALARIO</t>
  </si>
  <si>
    <t>CLARISS BARROSO</t>
  </si>
  <si>
    <t>SALARIO I Y II ABRIL</t>
  </si>
  <si>
    <t>VICTOR BROOKS</t>
  </si>
  <si>
    <t>SALARIO I Y XIII MES ABRIL</t>
  </si>
  <si>
    <t>PEDRO ORTEGA</t>
  </si>
  <si>
    <t>SERVICIOS LEGALES</t>
  </si>
  <si>
    <t>VLADIMIR IBARBE JIMENEZ</t>
  </si>
  <si>
    <t>352-2025 SERVICIO ASFALTO</t>
  </si>
  <si>
    <t xml:space="preserve">JEREMY ANDRE FABREGA </t>
  </si>
  <si>
    <t xml:space="preserve">429-2025 TSHIRT PARA PERSONAL </t>
  </si>
  <si>
    <t>JACINTO VALDEZ</t>
  </si>
  <si>
    <t>322, 325 -2025 CANCELA LETREROS</t>
  </si>
  <si>
    <t>DEPOSITO FUNCIONAMIENTO</t>
  </si>
  <si>
    <t>FUNCIONAMIENTO MAYO</t>
  </si>
  <si>
    <t>DEPOSITO</t>
  </si>
  <si>
    <t>ID TECH, S.A.</t>
  </si>
  <si>
    <t>confeccion de carnets</t>
  </si>
  <si>
    <t>PETROLEOS DELTA, S.A.</t>
  </si>
  <si>
    <t>COMBUSTIBLES ABRIL</t>
  </si>
  <si>
    <t>COMBUSTIBLE</t>
  </si>
  <si>
    <t>UFINET</t>
  </si>
  <si>
    <t>INTERNET MAYO</t>
  </si>
  <si>
    <t>INTERNET</t>
  </si>
  <si>
    <t>IDANIA MARIA DOWMAN MENDEZ</t>
  </si>
  <si>
    <t xml:space="preserve">ORDEN 434-2025 SERV ARTISTICOS </t>
  </si>
  <si>
    <t>DISTRIBUIDORA OMLIN, S.A.</t>
  </si>
  <si>
    <t>MOTOSIERRA STILL 353 Y FUMIGADORA 340-2025</t>
  </si>
  <si>
    <t>ENSA</t>
  </si>
  <si>
    <t>LUZ ABRIL</t>
  </si>
  <si>
    <t>LUZ</t>
  </si>
  <si>
    <t>TESORO NACIONAL CUT</t>
  </si>
  <si>
    <t>AGUA ABRIL</t>
  </si>
  <si>
    <t>AGUA</t>
  </si>
  <si>
    <t>IMPORTADORA TRANSMUNDI</t>
  </si>
  <si>
    <t>0327-2025 COMPRA PAPEL TOALLA</t>
  </si>
  <si>
    <t>CORPORACION LAS ANTILLAS, S.A.</t>
  </si>
  <si>
    <t xml:space="preserve">0198-2025 BOLSAS PLASTICAS </t>
  </si>
  <si>
    <t>FOR AUTO PANAMA, S.A.</t>
  </si>
  <si>
    <t>0120-2025 CAMIONETA</t>
  </si>
  <si>
    <t>CDP DIGITAL, S.A.</t>
  </si>
  <si>
    <t>0360-2025 ALQUILER FOTOCOPIADORAS ENERO FEBRERO MARZO</t>
  </si>
  <si>
    <t>SEMFIL, S.A.</t>
  </si>
  <si>
    <t>0431-0413 ACCESORIOS MEDICOS</t>
  </si>
  <si>
    <t>DONACION</t>
  </si>
  <si>
    <t>LUIS ALBERTO BONILLA ANULADO</t>
  </si>
  <si>
    <t>KARLA CASTILLO MATOS</t>
  </si>
  <si>
    <t>REEMBOLSO DE CAJA MENUDA</t>
  </si>
  <si>
    <t>CAJA MENUDA</t>
  </si>
  <si>
    <t xml:space="preserve">TESORO NACIONAL ITBMS </t>
  </si>
  <si>
    <t>RETENCION DE FOR AUTO PANAMA</t>
  </si>
  <si>
    <t>IWF TRAMITES Y LOGISTICA</t>
  </si>
  <si>
    <t>442-2025 MUEBLE CURVO RECEPCION</t>
  </si>
  <si>
    <t>DONDE STAN, S.A.</t>
  </si>
  <si>
    <t>447-2025 COMPRA BOQUITAS DESFILE</t>
  </si>
  <si>
    <t>AQUILINO ABRAHAM CACERES</t>
  </si>
  <si>
    <t>444-2025 PISO ESTACIONAMIENTO PV</t>
  </si>
  <si>
    <t>443-2025 SUETER ADICIONALES ARCA</t>
  </si>
  <si>
    <t>AC SIGNS, S.A.</t>
  </si>
  <si>
    <t>446-2025 FOAMBOARD LETREROS SABOR AFRO</t>
  </si>
  <si>
    <t>KARINA CUELLAR CALVO</t>
  </si>
  <si>
    <t>450-2025 COMIDA PERSONAL MOP Y OPE</t>
  </si>
  <si>
    <t>ALIMENTACION</t>
  </si>
  <si>
    <t>FESTIEVENTOS ALQUILERES, S.A.</t>
  </si>
  <si>
    <t xml:space="preserve">396-2025 ALQUILER SILLAS TOLDAS </t>
  </si>
  <si>
    <t>VALDIMIR IBARBE JIMENEZ</t>
  </si>
  <si>
    <t>449-2025 ASFALTO ABRIL</t>
  </si>
  <si>
    <t>ASFALTO</t>
  </si>
  <si>
    <t>RUBEN SOTO</t>
  </si>
  <si>
    <t>PERSONAL EVENTUAL</t>
  </si>
  <si>
    <t>INVERSION</t>
  </si>
  <si>
    <t>ERICK MONTENEGRO</t>
  </si>
  <si>
    <t>ANEL RUIZ</t>
  </si>
  <si>
    <t>EMMANUEL AMADO</t>
  </si>
  <si>
    <t>CHRISTOPHER GORDON</t>
  </si>
  <si>
    <t>AURELIO MIRANDA</t>
  </si>
  <si>
    <t>JOSE ZAPATEIRO</t>
  </si>
  <si>
    <t>JULIO MORALES</t>
  </si>
  <si>
    <t>XAVIER MONTES</t>
  </si>
  <si>
    <t>LUIS EDGARDO JAIME</t>
  </si>
  <si>
    <t>ROGELIO AGRAZAL</t>
  </si>
  <si>
    <t>BERNABE LOPEZ</t>
  </si>
  <si>
    <t>LILIBETH VELASCO</t>
  </si>
  <si>
    <t>DESCUENTO SALARIO</t>
  </si>
  <si>
    <t>LUZ MARIA CAPORIS</t>
  </si>
  <si>
    <t xml:space="preserve">457-2025 JORNADA DE ASEO COMIDAS </t>
  </si>
  <si>
    <t>454-2025 CONFECCION DE VINIL COLOR ACRILICOS</t>
  </si>
  <si>
    <t>MERCEDES RIVAS CASTRO</t>
  </si>
  <si>
    <t>456-2025 APOYO GRUPO FOLKLORICO INTERN</t>
  </si>
  <si>
    <t>SILVIA EDITH LEGUISAMO GUERRA</t>
  </si>
  <si>
    <t>455-2025 PAREJAS BAILECONGO</t>
  </si>
  <si>
    <t>ECOVITAL PANAMA</t>
  </si>
  <si>
    <t>388-2025 INSUMOS DE LIMPIEZA</t>
  </si>
  <si>
    <t>ISTMO LLANTAS</t>
  </si>
  <si>
    <t>400-2025 LLANTAS PARA NISSAN Y FOR RANGER</t>
  </si>
  <si>
    <t>INDUSTRIAS PANAMEÑA DE PLAST</t>
  </si>
  <si>
    <t>394-2025 BOLSAS PLASTICAS NEGRAS</t>
  </si>
  <si>
    <t>362-2024 LAMINAS DESPACHO</t>
  </si>
  <si>
    <t>DISTRIBUIDORA GRIMAR</t>
  </si>
  <si>
    <t>358-2025 INSUMOS PAPELERIA</t>
  </si>
  <si>
    <t>382-2025 MECANICA PATROL</t>
  </si>
  <si>
    <t>JASSON SAENZ</t>
  </si>
  <si>
    <t>402-2025 DISEÑO PINTURA MURAL</t>
  </si>
  <si>
    <t>LUBRICANTES Y QUIMICOS</t>
  </si>
  <si>
    <t>313-2025 LUBRICANTES</t>
  </si>
  <si>
    <t>G&amp;W TECHNOLOGIES</t>
  </si>
  <si>
    <t>466-2025 CANVAS MARKETING</t>
  </si>
  <si>
    <t>HQT GROUP SA</t>
  </si>
  <si>
    <t>401-2025 BOTAS Y SUETERES</t>
  </si>
  <si>
    <t>JULIO GUZMAN</t>
  </si>
  <si>
    <t>LIQUIDACION Y DECIMO PROPORCIONAL</t>
  </si>
  <si>
    <t>LIQUIDACION</t>
  </si>
  <si>
    <t>VICTOR SANTAMARIA</t>
  </si>
  <si>
    <t>VICTOR DIAZ</t>
  </si>
  <si>
    <t>JUAN CARLOS SANCHEZ</t>
  </si>
  <si>
    <t>GRUPO ECO WASTE, S.A.</t>
  </si>
  <si>
    <t>ORDEN VARIAS  OCTUBRE A FEBRERO</t>
  </si>
  <si>
    <t>FRANCISCO MORENO</t>
  </si>
  <si>
    <t>ORDEN 436-2025 IMPRENTA</t>
  </si>
  <si>
    <t>COLAQUITO CORTEZ</t>
  </si>
  <si>
    <t>468-2025 ARTISTA FOLCLORICO</t>
  </si>
  <si>
    <t>VERONICA GALLARDO</t>
  </si>
  <si>
    <t>474-2025 DONACION UNIFORMES</t>
  </si>
  <si>
    <t>MLC GLOBAL INC</t>
  </si>
  <si>
    <t>475-2025 ARTISTA AFRO</t>
  </si>
  <si>
    <t>VENDELA SA</t>
  </si>
  <si>
    <t>476-2025 CINTILLOS</t>
  </si>
  <si>
    <t>SPORIDA S. EP</t>
  </si>
  <si>
    <t>477-2025 ALQUILER BOMBA ZAMPEADO</t>
  </si>
  <si>
    <t>JUDITH FEUILLBORS</t>
  </si>
  <si>
    <t>479-2025 ARTISTA SABOR AFRO</t>
  </si>
  <si>
    <t>VALENTIN DUGGON</t>
  </si>
  <si>
    <t>480-2025 GRABACION VIDEOS AFRO</t>
  </si>
  <si>
    <t>INVERSIONES FEIJO, S.A.</t>
  </si>
  <si>
    <t xml:space="preserve">481-2025 EQUIPO DE COMUNICACIONES </t>
  </si>
  <si>
    <t>GRUPO BONA, S.A.</t>
  </si>
  <si>
    <t>478-2025 HERRAMIENTAS MARKETING</t>
  </si>
  <si>
    <t>LEONARDO CHANG</t>
  </si>
  <si>
    <t>SALARIO ENERO</t>
  </si>
  <si>
    <t>SALARIO FEBRERO</t>
  </si>
  <si>
    <t>SALARIO MARZO</t>
  </si>
  <si>
    <t>SALARIO ABRIL</t>
  </si>
  <si>
    <t>SALARIO I DE MAYO</t>
  </si>
  <si>
    <t>ORDEN 363-2025 AIRE ACONDICIONADO</t>
  </si>
  <si>
    <t>JELLINI, S.A.</t>
  </si>
  <si>
    <t>ORDEN 435-2025 UTILES PARA ARCA</t>
  </si>
  <si>
    <t>LINEA VERDE, S.A.</t>
  </si>
  <si>
    <t>ORDEN  458-2025 FUMIGACION PV ACTIVIDAD</t>
  </si>
  <si>
    <t>AGENCIA DE SEGURIDAD URRACA, S.A.</t>
  </si>
  <si>
    <t>ORDEN 407-2025 ANUALIDAD SISTEMA DE REPORTES</t>
  </si>
  <si>
    <t>SAYOA, S.A.</t>
  </si>
  <si>
    <t>ORDEN 504, 505, 506-2025 IMPRESIÓN VINIL</t>
  </si>
  <si>
    <t>NICOLAOS YANOPULOS</t>
  </si>
  <si>
    <t>ORDEN 503-2025 ALQUILER PLANTA ELECTRICA</t>
  </si>
  <si>
    <t>SEMFYL, S.A.</t>
  </si>
  <si>
    <t>ORDEN 484-2025 COMPRA MAQUINA SOLDAR E INSUMOS</t>
  </si>
  <si>
    <t>YAVEL MAYDETH SANCHEZ</t>
  </si>
  <si>
    <t xml:space="preserve">ORDEN 493-2025 REFRIGERIO PARA CON NIÑOS </t>
  </si>
  <si>
    <t>CARLOS MADRID</t>
  </si>
  <si>
    <t>ORDEN 494-2025 ABONO DEL 50% SERVICIO AUDIO</t>
  </si>
  <si>
    <t>PRESOL, S.A.</t>
  </si>
  <si>
    <t xml:space="preserve">ORDEN 496-2025 ALQUILER MESAS </t>
  </si>
  <si>
    <t>ECONOPRECIOS, S.A.</t>
  </si>
  <si>
    <t>ORDEN 500-2025 COMPRA MOBILIARIO</t>
  </si>
  <si>
    <t>PROTUCAN, S.A.</t>
  </si>
  <si>
    <t>ORDEN 501-2025 ALQUILER BAÑOS</t>
  </si>
  <si>
    <t>CAJA DE SEGURO SOCIAL</t>
  </si>
  <si>
    <t>SEGURO SOCIAL</t>
  </si>
  <si>
    <t>ACH</t>
  </si>
  <si>
    <t>EQUIPOS COAMCO, S.A.</t>
  </si>
  <si>
    <t xml:space="preserve">ORDEN 509-2025 ALQUILER TORRES </t>
  </si>
  <si>
    <t>AGENCIA DE SEGURIDAD UNIDA, S.A.</t>
  </si>
  <si>
    <t xml:space="preserve">ORDEN 0517-2025 SEGURIDAD PRIVADA 15 </t>
  </si>
  <si>
    <t>TELEFONO FIJO ABRIL</t>
  </si>
  <si>
    <t>CELULAR FEBRERO MARZO Y ABRIL</t>
  </si>
  <si>
    <t>CELULARES</t>
  </si>
  <si>
    <t>RICARDO ALBERTO SOO</t>
  </si>
  <si>
    <t>ORDEN 525-2025 AGUA PARA MUPA</t>
  </si>
  <si>
    <t>IMPRESERVIS, S.A.</t>
  </si>
  <si>
    <t>ORDEN 522-2025 AGUA PARA MUPA SELLOS</t>
  </si>
  <si>
    <t>ORDEN 494-2025 CANCELA TRABAJO</t>
  </si>
  <si>
    <t>AJ CONSULTING, S.A.</t>
  </si>
  <si>
    <t>ORDEN 199-2025 ANUALIDAD LICENCIA  MICROSOFT</t>
  </si>
  <si>
    <t>AMILCAR ARROCHA</t>
  </si>
  <si>
    <t>ORDEN 540-2025 DESIN E INST A/A CI PV</t>
  </si>
  <si>
    <t>CI PANAMA VIEJO</t>
  </si>
  <si>
    <t>JAIME RUIZ</t>
  </si>
  <si>
    <t>ORDEN 538 Y 539 MANT A/A POLICIA Y OFICINA</t>
  </si>
  <si>
    <t>PEDRO RIOS</t>
  </si>
  <si>
    <t xml:space="preserve">ORDEN 528-2025 ALQUILER MINICARGADOR </t>
  </si>
  <si>
    <t>ALQUILER EQUIPO</t>
  </si>
  <si>
    <t>ORTOPEDIC PANAMA</t>
  </si>
  <si>
    <t>ORDEN 541-2025 MULETAS PARA DONACION</t>
  </si>
  <si>
    <t>NG SPORT 507, S.A.</t>
  </si>
  <si>
    <t>ORDEN 542-2025 UNIFORMES DE EQUIPO FUT</t>
  </si>
  <si>
    <t>GRUPO DCFCC</t>
  </si>
  <si>
    <t>ORDEN 532, 527, 531 COMIDAS COLABORADORES</t>
  </si>
  <si>
    <t>ORDEN 536-2025 VIAJE DE ASFALTO</t>
  </si>
  <si>
    <t>RAMSES SANTOYA</t>
  </si>
  <si>
    <t>SERVICIOS DJ FINAL DE LIGA PV</t>
  </si>
  <si>
    <t>ACTIVIDAD FUTBOL</t>
  </si>
  <si>
    <t>JOSE MANUEL DE LEON</t>
  </si>
  <si>
    <t>INST ACTIVIDADES FISICAS</t>
  </si>
  <si>
    <t>ACTIVIDADES</t>
  </si>
  <si>
    <t>JORGE AZAEL GILL</t>
  </si>
  <si>
    <t>ZUMBA PV MAYO</t>
  </si>
  <si>
    <t>ZUMBA</t>
  </si>
  <si>
    <t>YOSSER CHERIGO</t>
  </si>
  <si>
    <t>ZUMBA NRP</t>
  </si>
  <si>
    <t>LUIS SANCHEZ</t>
  </si>
  <si>
    <t>ZUMBA PL</t>
  </si>
  <si>
    <t>DEIVYS LARA</t>
  </si>
  <si>
    <t>NIEROSA, S.A.</t>
  </si>
  <si>
    <t>COMPRAS VARIAS</t>
  </si>
  <si>
    <t>FINANCOMER</t>
  </si>
  <si>
    <t>DESC DIRECTO ELIECER ORTIZ</t>
  </si>
  <si>
    <t>BANCO GENERAL</t>
  </si>
  <si>
    <t>DESC IVAN ARGOTE</t>
  </si>
  <si>
    <t>BANISI, S.A.</t>
  </si>
  <si>
    <t>DESC DIRECTO CINTHIA MONTENEGRO</t>
  </si>
  <si>
    <t>DESC DIRECTO LUIS RAMOS</t>
  </si>
  <si>
    <t>ORDEN 398-2025 COMPRA CINTA AMARILLA</t>
  </si>
  <si>
    <t>ORDEN 537-2025 TRASLADO ASFALTO</t>
  </si>
  <si>
    <t>ORDEN 544-2025 FOAMOARD FINA LIGA</t>
  </si>
  <si>
    <t>MARZO Y ABRIL</t>
  </si>
  <si>
    <t>LEONARDO RODRIGUEZ</t>
  </si>
  <si>
    <t>ORDEN 554-2025 ESTACIONES MASCOTAS STICK</t>
  </si>
  <si>
    <t>PETROAUTOS, S.A.</t>
  </si>
  <si>
    <t>ORDEN 309-2025 MICROBUS</t>
  </si>
  <si>
    <t>NATALIE DANET HARRIS</t>
  </si>
  <si>
    <t>ORDEN 504-2025 MAESTRA CEREMONIA</t>
  </si>
  <si>
    <t>ELIZABETH EHRMAN</t>
  </si>
  <si>
    <t>SALARIO I Y II DE ENERO</t>
  </si>
  <si>
    <t>SALARIO I Y II DE FEBRERO</t>
  </si>
  <si>
    <t>SALARIO I Y II DE MARZO</t>
  </si>
  <si>
    <t>SALARIO I Y II DE ABRIL</t>
  </si>
  <si>
    <t>SALARIO I Y II DE MAYO</t>
  </si>
  <si>
    <t xml:space="preserve">DECIMO TERCER MES </t>
  </si>
  <si>
    <t>DECIMO</t>
  </si>
  <si>
    <t>ABDIEL RODRIGUEZ</t>
  </si>
  <si>
    <t>SALARIO II MAYO</t>
  </si>
  <si>
    <t>cargos bancarios certificacion</t>
  </si>
  <si>
    <t>CARGOS BANCARIOS</t>
  </si>
  <si>
    <t>cargos bancarios varios</t>
  </si>
  <si>
    <t>PLANILLA</t>
  </si>
  <si>
    <t xml:space="preserve">PLANILLA </t>
  </si>
  <si>
    <t>FONDO DE INVERSION</t>
  </si>
  <si>
    <t>APERTURA DE CUENTA</t>
  </si>
  <si>
    <t>APERTURA CUENTA</t>
  </si>
  <si>
    <t>DEPOSITO OTROS</t>
  </si>
  <si>
    <t>DEPOSITOS OTROS</t>
  </si>
  <si>
    <t>DEPOSITO JOSE VILLAVERDE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</si>
</sst>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&quot;B/.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center"/>
    </xf>
    <xf numFmtId="43" fontId="2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Fill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3" fontId="3" fillId="0" borderId="0" xfId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2B71-EEE2-405B-ACA7-310BC76CAFBE}">
  <dimension ref="A1:H196"/>
  <sheetViews>
    <sheetView tabSelected="1" workbookViewId="0">
      <selection activeCell="K16" sqref="K16"/>
    </sheetView>
  </sheetViews>
  <sheetFormatPr baseColWidth="10" defaultRowHeight="14.4" x14ac:dyDescent="0.3"/>
  <cols>
    <col min="1" max="1" width="11.33203125" bestFit="1" customWidth="1"/>
    <col min="2" max="2" width="36" bestFit="1" customWidth="1"/>
    <col min="3" max="3" width="10.21875" customWidth="1"/>
    <col min="4" max="4" width="10.21875" bestFit="1" customWidth="1"/>
    <col min="5" max="5" width="12.44140625" customWidth="1"/>
    <col min="6" max="6" width="56.21875" bestFit="1" customWidth="1"/>
    <col min="7" max="7" width="18.5546875" bestFit="1" customWidth="1"/>
    <col min="8" max="8" width="7.44140625" bestFit="1" customWidth="1"/>
  </cols>
  <sheetData>
    <row r="1" spans="1:8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3">
      <c r="A2">
        <v>58220</v>
      </c>
      <c r="B2" t="s">
        <v>8</v>
      </c>
      <c r="C2" s="5">
        <v>0</v>
      </c>
      <c r="D2" s="5"/>
      <c r="E2" s="6">
        <v>153212.34</v>
      </c>
      <c r="F2" t="s">
        <v>8</v>
      </c>
      <c r="G2" t="s">
        <v>8</v>
      </c>
      <c r="H2" s="7">
        <v>1</v>
      </c>
    </row>
    <row r="3" spans="1:8" x14ac:dyDescent="0.3">
      <c r="A3">
        <v>58221</v>
      </c>
      <c r="B3" t="s">
        <v>9</v>
      </c>
      <c r="C3" s="5">
        <v>1304.0999999999999</v>
      </c>
      <c r="D3" s="5"/>
      <c r="E3" s="6">
        <f>+E2-C3+D3</f>
        <v>151908.24</v>
      </c>
      <c r="F3" t="s">
        <v>10</v>
      </c>
      <c r="G3" t="s">
        <v>11</v>
      </c>
      <c r="H3" s="7">
        <v>2</v>
      </c>
    </row>
    <row r="4" spans="1:8" x14ac:dyDescent="0.3">
      <c r="A4">
        <v>58222</v>
      </c>
      <c r="B4" t="s">
        <v>12</v>
      </c>
      <c r="C4" s="5">
        <v>480</v>
      </c>
      <c r="D4" s="5"/>
      <c r="E4" s="6">
        <f t="shared" ref="E4:E67" si="0">+E3-C4+D4</f>
        <v>151428.24</v>
      </c>
      <c r="F4" t="s">
        <v>13</v>
      </c>
      <c r="G4" t="s">
        <v>11</v>
      </c>
      <c r="H4" s="7">
        <v>2</v>
      </c>
    </row>
    <row r="5" spans="1:8" x14ac:dyDescent="0.3">
      <c r="A5">
        <v>58223</v>
      </c>
      <c r="B5" t="s">
        <v>14</v>
      </c>
      <c r="C5" s="5">
        <v>1400</v>
      </c>
      <c r="D5" s="5"/>
      <c r="E5" s="6">
        <f t="shared" si="0"/>
        <v>150028.24</v>
      </c>
      <c r="F5" t="s">
        <v>15</v>
      </c>
      <c r="G5" t="s">
        <v>11</v>
      </c>
      <c r="H5" s="7">
        <v>1</v>
      </c>
    </row>
    <row r="6" spans="1:8" x14ac:dyDescent="0.3">
      <c r="A6">
        <v>58224</v>
      </c>
      <c r="B6" t="s">
        <v>16</v>
      </c>
      <c r="C6" s="5">
        <v>332.26</v>
      </c>
      <c r="D6" s="5"/>
      <c r="E6" s="6">
        <f t="shared" si="0"/>
        <v>149695.97999999998</v>
      </c>
      <c r="F6" t="s">
        <v>17</v>
      </c>
      <c r="G6" t="s">
        <v>18</v>
      </c>
      <c r="H6" s="7">
        <v>1</v>
      </c>
    </row>
    <row r="7" spans="1:8" x14ac:dyDescent="0.3">
      <c r="A7">
        <v>58225</v>
      </c>
      <c r="B7" t="s">
        <v>16</v>
      </c>
      <c r="C7" s="5">
        <v>712</v>
      </c>
      <c r="D7" s="5"/>
      <c r="E7" s="6">
        <f t="shared" si="0"/>
        <v>148983.97999999998</v>
      </c>
      <c r="F7" t="s">
        <v>19</v>
      </c>
      <c r="G7" t="s">
        <v>18</v>
      </c>
      <c r="H7" s="7">
        <v>1</v>
      </c>
    </row>
    <row r="8" spans="1:8" x14ac:dyDescent="0.3">
      <c r="A8">
        <v>58226</v>
      </c>
      <c r="B8" t="s">
        <v>8</v>
      </c>
      <c r="C8" s="5">
        <v>0</v>
      </c>
      <c r="D8" s="5"/>
      <c r="E8" s="6">
        <f t="shared" si="0"/>
        <v>148983.97999999998</v>
      </c>
      <c r="F8" t="s">
        <v>20</v>
      </c>
      <c r="G8" t="s">
        <v>8</v>
      </c>
      <c r="H8" s="7">
        <v>1</v>
      </c>
    </row>
    <row r="9" spans="1:8" x14ac:dyDescent="0.3">
      <c r="A9">
        <v>58227</v>
      </c>
      <c r="B9" t="s">
        <v>21</v>
      </c>
      <c r="C9" s="5">
        <v>176.57</v>
      </c>
      <c r="D9" s="5"/>
      <c r="E9" s="6">
        <f t="shared" si="0"/>
        <v>148807.40999999997</v>
      </c>
      <c r="F9" t="s">
        <v>22</v>
      </c>
      <c r="G9" t="s">
        <v>23</v>
      </c>
      <c r="H9" s="7">
        <v>2</v>
      </c>
    </row>
    <row r="10" spans="1:8" x14ac:dyDescent="0.3">
      <c r="A10">
        <v>58228</v>
      </c>
      <c r="B10" t="s">
        <v>24</v>
      </c>
      <c r="C10" s="5">
        <v>359.86</v>
      </c>
      <c r="D10" s="5"/>
      <c r="E10" s="6">
        <f t="shared" si="0"/>
        <v>148447.54999999999</v>
      </c>
      <c r="F10" t="s">
        <v>25</v>
      </c>
      <c r="G10" t="s">
        <v>23</v>
      </c>
      <c r="H10" s="7">
        <v>2</v>
      </c>
    </row>
    <row r="11" spans="1:8" x14ac:dyDescent="0.3">
      <c r="A11">
        <v>58229</v>
      </c>
      <c r="B11" t="s">
        <v>26</v>
      </c>
      <c r="C11" s="5">
        <v>1811.25</v>
      </c>
      <c r="D11" s="5"/>
      <c r="E11" s="6">
        <f t="shared" si="0"/>
        <v>146636.29999999999</v>
      </c>
      <c r="F11" t="s">
        <v>27</v>
      </c>
      <c r="G11" t="s">
        <v>11</v>
      </c>
      <c r="H11" s="7">
        <v>1</v>
      </c>
    </row>
    <row r="12" spans="1:8" x14ac:dyDescent="0.3">
      <c r="A12">
        <v>58230</v>
      </c>
      <c r="B12" t="s">
        <v>28</v>
      </c>
      <c r="C12" s="5">
        <v>554.04</v>
      </c>
      <c r="D12" s="5"/>
      <c r="E12" s="6">
        <f t="shared" si="0"/>
        <v>146082.25999999998</v>
      </c>
      <c r="F12" t="s">
        <v>29</v>
      </c>
      <c r="G12" t="s">
        <v>11</v>
      </c>
      <c r="H12" s="7">
        <v>1</v>
      </c>
    </row>
    <row r="13" spans="1:8" x14ac:dyDescent="0.3">
      <c r="A13">
        <v>58231</v>
      </c>
      <c r="B13" t="s">
        <v>30</v>
      </c>
      <c r="C13" s="5">
        <v>331.2</v>
      </c>
      <c r="D13" s="5"/>
      <c r="E13" s="6">
        <f t="shared" si="0"/>
        <v>145751.05999999997</v>
      </c>
      <c r="F13" t="s">
        <v>31</v>
      </c>
      <c r="G13" t="s">
        <v>11</v>
      </c>
      <c r="H13" s="7">
        <v>2</v>
      </c>
    </row>
    <row r="14" spans="1:8" x14ac:dyDescent="0.3">
      <c r="A14">
        <v>58232</v>
      </c>
      <c r="B14" t="s">
        <v>32</v>
      </c>
      <c r="C14" s="5">
        <v>1914.75</v>
      </c>
      <c r="D14" s="5"/>
      <c r="E14" s="6">
        <f t="shared" si="0"/>
        <v>143836.30999999997</v>
      </c>
      <c r="F14" t="s">
        <v>33</v>
      </c>
      <c r="G14" t="s">
        <v>11</v>
      </c>
      <c r="H14" s="7">
        <v>2</v>
      </c>
    </row>
    <row r="15" spans="1:8" x14ac:dyDescent="0.3">
      <c r="A15">
        <v>58233</v>
      </c>
      <c r="B15" t="s">
        <v>34</v>
      </c>
      <c r="C15" s="5">
        <v>1118</v>
      </c>
      <c r="D15" s="5"/>
      <c r="E15" s="6">
        <f t="shared" si="0"/>
        <v>142718.30999999997</v>
      </c>
      <c r="F15" t="s">
        <v>35</v>
      </c>
      <c r="G15" t="s">
        <v>11</v>
      </c>
      <c r="H15" s="7">
        <v>1</v>
      </c>
    </row>
    <row r="16" spans="1:8" x14ac:dyDescent="0.3">
      <c r="A16">
        <v>58234</v>
      </c>
      <c r="B16" t="s">
        <v>8</v>
      </c>
      <c r="C16" s="5">
        <v>0</v>
      </c>
      <c r="D16" s="5"/>
      <c r="E16" s="6">
        <f t="shared" si="0"/>
        <v>142718.30999999997</v>
      </c>
      <c r="F16" t="s">
        <v>8</v>
      </c>
      <c r="G16" t="s">
        <v>8</v>
      </c>
      <c r="H16" s="7">
        <v>1</v>
      </c>
    </row>
    <row r="17" spans="1:8" x14ac:dyDescent="0.3">
      <c r="A17">
        <v>58235</v>
      </c>
      <c r="B17" t="s">
        <v>36</v>
      </c>
      <c r="C17" s="5">
        <v>79.59</v>
      </c>
      <c r="D17" s="5"/>
      <c r="E17" s="6">
        <f t="shared" si="0"/>
        <v>142638.71999999997</v>
      </c>
      <c r="F17" t="s">
        <v>37</v>
      </c>
      <c r="G17" t="s">
        <v>38</v>
      </c>
      <c r="H17" s="7">
        <v>1</v>
      </c>
    </row>
    <row r="18" spans="1:8" x14ac:dyDescent="0.3">
      <c r="A18">
        <v>58236</v>
      </c>
      <c r="B18" t="s">
        <v>8</v>
      </c>
      <c r="C18" s="5">
        <v>0</v>
      </c>
      <c r="D18" s="5"/>
      <c r="E18" s="6">
        <f t="shared" si="0"/>
        <v>142638.71999999997</v>
      </c>
      <c r="F18" t="s">
        <v>8</v>
      </c>
      <c r="G18" t="s">
        <v>8</v>
      </c>
      <c r="H18" s="7">
        <v>1</v>
      </c>
    </row>
    <row r="19" spans="1:8" x14ac:dyDescent="0.3">
      <c r="A19">
        <v>58237</v>
      </c>
      <c r="B19" t="s">
        <v>39</v>
      </c>
      <c r="C19" s="5">
        <v>1325.4</v>
      </c>
      <c r="D19" s="5"/>
      <c r="E19" s="6">
        <f t="shared" si="0"/>
        <v>141313.31999999998</v>
      </c>
      <c r="F19" t="s">
        <v>40</v>
      </c>
      <c r="G19" t="s">
        <v>23</v>
      </c>
      <c r="H19" s="7">
        <v>2</v>
      </c>
    </row>
    <row r="20" spans="1:8" x14ac:dyDescent="0.3">
      <c r="A20">
        <v>58238</v>
      </c>
      <c r="B20" t="s">
        <v>41</v>
      </c>
      <c r="C20" s="5">
        <v>1891.09</v>
      </c>
      <c r="D20" s="5"/>
      <c r="E20" s="6">
        <f t="shared" si="0"/>
        <v>139422.22999999998</v>
      </c>
      <c r="F20" t="s">
        <v>42</v>
      </c>
      <c r="G20" t="s">
        <v>23</v>
      </c>
      <c r="H20" s="7">
        <v>2</v>
      </c>
    </row>
    <row r="21" spans="1:8" x14ac:dyDescent="0.3">
      <c r="A21">
        <v>58239</v>
      </c>
      <c r="B21" t="s">
        <v>43</v>
      </c>
      <c r="C21" s="5">
        <v>159.1</v>
      </c>
      <c r="D21" s="5"/>
      <c r="E21" s="6">
        <f t="shared" si="0"/>
        <v>139263.12999999998</v>
      </c>
      <c r="F21" t="s">
        <v>44</v>
      </c>
      <c r="G21" t="s">
        <v>11</v>
      </c>
      <c r="H21" s="7">
        <v>1</v>
      </c>
    </row>
    <row r="22" spans="1:8" x14ac:dyDescent="0.3">
      <c r="A22">
        <v>58240</v>
      </c>
      <c r="B22" t="s">
        <v>45</v>
      </c>
      <c r="C22" s="5">
        <v>1903.62</v>
      </c>
      <c r="D22" s="5"/>
      <c r="E22" s="6">
        <f t="shared" si="0"/>
        <v>137359.50999999998</v>
      </c>
      <c r="F22" t="s">
        <v>46</v>
      </c>
      <c r="G22" t="s">
        <v>23</v>
      </c>
      <c r="H22" s="7">
        <v>2</v>
      </c>
    </row>
    <row r="23" spans="1:8" x14ac:dyDescent="0.3">
      <c r="A23">
        <v>58241</v>
      </c>
      <c r="B23" t="s">
        <v>47</v>
      </c>
      <c r="C23" s="5">
        <v>1642.81</v>
      </c>
      <c r="D23" s="5"/>
      <c r="E23" s="6">
        <f t="shared" si="0"/>
        <v>135716.69999999998</v>
      </c>
      <c r="F23" t="s">
        <v>48</v>
      </c>
      <c r="G23" t="s">
        <v>11</v>
      </c>
      <c r="H23" s="7">
        <v>2</v>
      </c>
    </row>
    <row r="24" spans="1:8" x14ac:dyDescent="0.3">
      <c r="A24">
        <v>58242</v>
      </c>
      <c r="B24" t="s">
        <v>49</v>
      </c>
      <c r="C24" s="5">
        <v>351.38</v>
      </c>
      <c r="D24" s="5"/>
      <c r="E24" s="6">
        <f t="shared" si="0"/>
        <v>135365.31999999998</v>
      </c>
      <c r="F24" t="s">
        <v>50</v>
      </c>
      <c r="G24" t="s">
        <v>11</v>
      </c>
      <c r="H24" s="7">
        <v>1</v>
      </c>
    </row>
    <row r="25" spans="1:8" x14ac:dyDescent="0.3">
      <c r="A25">
        <v>58243</v>
      </c>
      <c r="B25" t="s">
        <v>8</v>
      </c>
      <c r="C25" s="5">
        <v>0</v>
      </c>
      <c r="D25" s="5"/>
      <c r="E25" s="6">
        <f t="shared" si="0"/>
        <v>135365.31999999998</v>
      </c>
      <c r="F25" t="s">
        <v>8</v>
      </c>
      <c r="G25" t="s">
        <v>8</v>
      </c>
      <c r="H25" s="7">
        <v>1</v>
      </c>
    </row>
    <row r="26" spans="1:8" x14ac:dyDescent="0.3">
      <c r="A26">
        <v>58244</v>
      </c>
      <c r="B26" t="s">
        <v>51</v>
      </c>
      <c r="C26" s="5">
        <v>450</v>
      </c>
      <c r="D26" s="5"/>
      <c r="E26" s="6">
        <f t="shared" si="0"/>
        <v>134915.31999999998</v>
      </c>
      <c r="F26" t="s">
        <v>52</v>
      </c>
      <c r="G26" t="s">
        <v>53</v>
      </c>
      <c r="H26" s="7">
        <v>1</v>
      </c>
    </row>
    <row r="27" spans="1:8" x14ac:dyDescent="0.3">
      <c r="A27">
        <v>58245</v>
      </c>
      <c r="B27" t="s">
        <v>54</v>
      </c>
      <c r="C27" s="5">
        <v>1353.78</v>
      </c>
      <c r="D27" s="5"/>
      <c r="E27" s="6">
        <f t="shared" si="0"/>
        <v>133561.53999999998</v>
      </c>
      <c r="F27" t="s">
        <v>55</v>
      </c>
      <c r="G27" t="s">
        <v>11</v>
      </c>
      <c r="H27" s="7">
        <v>2</v>
      </c>
    </row>
    <row r="28" spans="1:8" x14ac:dyDescent="0.3">
      <c r="A28">
        <v>58246</v>
      </c>
      <c r="B28" t="s">
        <v>56</v>
      </c>
      <c r="C28" s="5">
        <v>960</v>
      </c>
      <c r="D28" s="5"/>
      <c r="E28" s="6">
        <f t="shared" si="0"/>
        <v>132601.53999999998</v>
      </c>
      <c r="F28" t="s">
        <v>57</v>
      </c>
      <c r="G28" t="s">
        <v>23</v>
      </c>
      <c r="H28" s="7">
        <v>2</v>
      </c>
    </row>
    <row r="29" spans="1:8" x14ac:dyDescent="0.3">
      <c r="A29">
        <v>58247</v>
      </c>
      <c r="B29" t="s">
        <v>58</v>
      </c>
      <c r="C29" s="5">
        <v>107.64</v>
      </c>
      <c r="D29" s="5"/>
      <c r="E29" s="6">
        <f t="shared" si="0"/>
        <v>132493.89999999997</v>
      </c>
      <c r="F29" t="s">
        <v>59</v>
      </c>
      <c r="G29" t="s">
        <v>23</v>
      </c>
      <c r="H29" s="7">
        <v>2</v>
      </c>
    </row>
    <row r="30" spans="1:8" x14ac:dyDescent="0.3">
      <c r="A30">
        <v>58248</v>
      </c>
      <c r="B30" t="s">
        <v>60</v>
      </c>
      <c r="C30" s="5">
        <v>223.56</v>
      </c>
      <c r="D30" s="5"/>
      <c r="E30" s="6">
        <f t="shared" si="0"/>
        <v>132270.33999999997</v>
      </c>
      <c r="F30" t="s">
        <v>61</v>
      </c>
      <c r="G30" t="s">
        <v>11</v>
      </c>
      <c r="H30" s="7">
        <v>1</v>
      </c>
    </row>
    <row r="31" spans="1:8" x14ac:dyDescent="0.3">
      <c r="A31">
        <v>58249</v>
      </c>
      <c r="B31" t="s">
        <v>62</v>
      </c>
      <c r="C31" s="5">
        <v>60</v>
      </c>
      <c r="D31" s="5"/>
      <c r="E31" s="6">
        <f t="shared" si="0"/>
        <v>132210.33999999997</v>
      </c>
      <c r="F31" t="s">
        <v>63</v>
      </c>
      <c r="G31" t="s">
        <v>23</v>
      </c>
      <c r="H31" s="7">
        <v>2</v>
      </c>
    </row>
    <row r="32" spans="1:8" x14ac:dyDescent="0.3">
      <c r="A32">
        <v>58250</v>
      </c>
      <c r="B32" t="s">
        <v>64</v>
      </c>
      <c r="C32" s="5">
        <v>1371.6</v>
      </c>
      <c r="D32" s="5"/>
      <c r="E32" s="6">
        <f t="shared" si="0"/>
        <v>130838.73999999996</v>
      </c>
      <c r="F32" t="s">
        <v>65</v>
      </c>
      <c r="G32" t="s">
        <v>11</v>
      </c>
      <c r="H32" s="7">
        <v>2</v>
      </c>
    </row>
    <row r="33" spans="1:8" x14ac:dyDescent="0.3">
      <c r="A33">
        <v>58251</v>
      </c>
      <c r="B33" t="s">
        <v>66</v>
      </c>
      <c r="C33" s="5">
        <v>80</v>
      </c>
      <c r="D33" s="5"/>
      <c r="E33" s="6">
        <f t="shared" si="0"/>
        <v>130758.73999999996</v>
      </c>
      <c r="F33" t="s">
        <v>67</v>
      </c>
      <c r="G33" t="s">
        <v>11</v>
      </c>
      <c r="H33" s="7">
        <v>1</v>
      </c>
    </row>
    <row r="34" spans="1:8" x14ac:dyDescent="0.3">
      <c r="A34">
        <v>58252</v>
      </c>
      <c r="B34" t="s">
        <v>68</v>
      </c>
      <c r="C34" s="5">
        <v>201.79</v>
      </c>
      <c r="D34" s="5"/>
      <c r="E34" s="6">
        <f t="shared" si="0"/>
        <v>130556.94999999997</v>
      </c>
      <c r="F34" t="s">
        <v>69</v>
      </c>
      <c r="G34" t="s">
        <v>70</v>
      </c>
      <c r="H34" s="7">
        <v>2</v>
      </c>
    </row>
    <row r="35" spans="1:8" x14ac:dyDescent="0.3">
      <c r="A35">
        <v>58253</v>
      </c>
      <c r="B35" t="s">
        <v>71</v>
      </c>
      <c r="C35" s="5">
        <v>698.62</v>
      </c>
      <c r="D35" s="5"/>
      <c r="E35" s="6">
        <f t="shared" si="0"/>
        <v>129858.32999999997</v>
      </c>
      <c r="F35" t="s">
        <v>72</v>
      </c>
      <c r="G35" t="s">
        <v>70</v>
      </c>
      <c r="H35" s="7">
        <v>2</v>
      </c>
    </row>
    <row r="36" spans="1:8" x14ac:dyDescent="0.3">
      <c r="A36">
        <v>58254</v>
      </c>
      <c r="B36" t="s">
        <v>73</v>
      </c>
      <c r="C36" s="5">
        <v>158.18</v>
      </c>
      <c r="D36" s="5"/>
      <c r="E36" s="6">
        <f t="shared" si="0"/>
        <v>129700.14999999998</v>
      </c>
      <c r="F36" t="s">
        <v>74</v>
      </c>
      <c r="G36" t="s">
        <v>70</v>
      </c>
      <c r="H36" s="7">
        <v>2</v>
      </c>
    </row>
    <row r="37" spans="1:8" x14ac:dyDescent="0.3">
      <c r="A37">
        <v>58255</v>
      </c>
      <c r="B37" t="s">
        <v>75</v>
      </c>
      <c r="C37" s="5">
        <v>194.26</v>
      </c>
      <c r="D37" s="5"/>
      <c r="E37" s="6">
        <f t="shared" si="0"/>
        <v>129505.88999999998</v>
      </c>
      <c r="F37" t="s">
        <v>76</v>
      </c>
      <c r="G37" t="s">
        <v>70</v>
      </c>
      <c r="H37" s="7">
        <v>2</v>
      </c>
    </row>
    <row r="38" spans="1:8" x14ac:dyDescent="0.3">
      <c r="A38">
        <v>58256</v>
      </c>
      <c r="B38" t="s">
        <v>8</v>
      </c>
      <c r="C38" s="5">
        <v>0</v>
      </c>
      <c r="D38" s="5"/>
      <c r="E38" s="6">
        <f t="shared" si="0"/>
        <v>129505.88999999998</v>
      </c>
      <c r="F38" t="s">
        <v>8</v>
      </c>
      <c r="G38" t="s">
        <v>8</v>
      </c>
      <c r="H38" s="7">
        <v>1</v>
      </c>
    </row>
    <row r="39" spans="1:8" x14ac:dyDescent="0.3">
      <c r="A39">
        <v>58257</v>
      </c>
      <c r="B39" t="s">
        <v>8</v>
      </c>
      <c r="C39" s="5">
        <v>0</v>
      </c>
      <c r="D39" s="5"/>
      <c r="E39" s="6">
        <f t="shared" si="0"/>
        <v>129505.88999999998</v>
      </c>
      <c r="F39" t="s">
        <v>8</v>
      </c>
      <c r="G39" t="s">
        <v>8</v>
      </c>
      <c r="H39" s="7">
        <v>1</v>
      </c>
    </row>
    <row r="40" spans="1:8" x14ac:dyDescent="0.3">
      <c r="A40">
        <v>58258</v>
      </c>
      <c r="B40" t="s">
        <v>77</v>
      </c>
      <c r="C40" s="5">
        <v>103.5</v>
      </c>
      <c r="D40" s="5"/>
      <c r="E40" s="6">
        <f t="shared" si="0"/>
        <v>129402.38999999998</v>
      </c>
      <c r="F40" t="s">
        <v>78</v>
      </c>
      <c r="G40" t="s">
        <v>70</v>
      </c>
      <c r="H40" s="7">
        <v>2</v>
      </c>
    </row>
    <row r="41" spans="1:8" x14ac:dyDescent="0.3">
      <c r="A41">
        <v>58259</v>
      </c>
      <c r="B41" t="s">
        <v>79</v>
      </c>
      <c r="C41" s="5">
        <v>781.92</v>
      </c>
      <c r="D41" s="5"/>
      <c r="E41" s="6">
        <f t="shared" si="0"/>
        <v>128620.46999999999</v>
      </c>
      <c r="F41" t="s">
        <v>80</v>
      </c>
      <c r="G41" t="s">
        <v>81</v>
      </c>
      <c r="H41" s="7">
        <v>1</v>
      </c>
    </row>
    <row r="42" spans="1:8" x14ac:dyDescent="0.3">
      <c r="A42">
        <v>58260</v>
      </c>
      <c r="B42" t="s">
        <v>82</v>
      </c>
      <c r="C42" s="5">
        <v>1044.92</v>
      </c>
      <c r="D42" s="5"/>
      <c r="E42" s="6">
        <f t="shared" si="0"/>
        <v>127575.54999999999</v>
      </c>
      <c r="F42" t="s">
        <v>83</v>
      </c>
      <c r="G42" t="s">
        <v>81</v>
      </c>
      <c r="H42" s="7">
        <v>1</v>
      </c>
    </row>
    <row r="43" spans="1:8" x14ac:dyDescent="0.3">
      <c r="A43">
        <v>58261</v>
      </c>
      <c r="B43" t="s">
        <v>84</v>
      </c>
      <c r="C43" s="5">
        <v>266.82</v>
      </c>
      <c r="D43" s="5"/>
      <c r="E43" s="6">
        <f t="shared" si="0"/>
        <v>127308.72999999998</v>
      </c>
      <c r="F43" t="s">
        <v>85</v>
      </c>
      <c r="G43" t="s">
        <v>81</v>
      </c>
      <c r="H43" s="7">
        <v>1</v>
      </c>
    </row>
    <row r="44" spans="1:8" x14ac:dyDescent="0.3">
      <c r="A44">
        <v>58262</v>
      </c>
      <c r="B44" t="s">
        <v>86</v>
      </c>
      <c r="C44" s="5">
        <v>600</v>
      </c>
      <c r="D44" s="5"/>
      <c r="E44" s="6">
        <f t="shared" si="0"/>
        <v>126708.72999999998</v>
      </c>
      <c r="F44" t="s">
        <v>87</v>
      </c>
      <c r="G44" t="s">
        <v>11</v>
      </c>
      <c r="H44" s="7">
        <v>1</v>
      </c>
    </row>
    <row r="45" spans="1:8" x14ac:dyDescent="0.3">
      <c r="A45">
        <v>58263</v>
      </c>
      <c r="B45" t="s">
        <v>88</v>
      </c>
      <c r="C45" s="5">
        <v>900</v>
      </c>
      <c r="D45" s="5"/>
      <c r="E45" s="6">
        <f t="shared" si="0"/>
        <v>125808.72999999998</v>
      </c>
      <c r="F45" t="s">
        <v>89</v>
      </c>
      <c r="G45" t="s">
        <v>11</v>
      </c>
      <c r="H45" s="7">
        <v>1</v>
      </c>
    </row>
    <row r="46" spans="1:8" x14ac:dyDescent="0.3">
      <c r="A46">
        <v>58264</v>
      </c>
      <c r="B46" t="s">
        <v>90</v>
      </c>
      <c r="C46" s="5">
        <v>915.97</v>
      </c>
      <c r="D46" s="5"/>
      <c r="E46" s="6">
        <f t="shared" si="0"/>
        <v>124892.75999999998</v>
      </c>
      <c r="F46" t="s">
        <v>91</v>
      </c>
      <c r="G46" t="s">
        <v>11</v>
      </c>
      <c r="H46" s="7">
        <v>1</v>
      </c>
    </row>
    <row r="47" spans="1:8" x14ac:dyDescent="0.3">
      <c r="A47">
        <v>58265</v>
      </c>
      <c r="B47" t="s">
        <v>92</v>
      </c>
      <c r="C47" s="5">
        <v>1129.27</v>
      </c>
      <c r="D47" s="5"/>
      <c r="E47" s="6">
        <f t="shared" si="0"/>
        <v>123763.48999999998</v>
      </c>
      <c r="F47" t="s">
        <v>93</v>
      </c>
      <c r="G47" t="s">
        <v>11</v>
      </c>
      <c r="H47" s="7">
        <v>1</v>
      </c>
    </row>
    <row r="48" spans="1:8" x14ac:dyDescent="0.3">
      <c r="B48" t="s">
        <v>94</v>
      </c>
      <c r="C48" s="5"/>
      <c r="D48" s="5">
        <v>65975</v>
      </c>
      <c r="E48" s="6">
        <f t="shared" si="0"/>
        <v>189738.49</v>
      </c>
      <c r="F48" t="s">
        <v>95</v>
      </c>
      <c r="G48" t="s">
        <v>96</v>
      </c>
      <c r="H48" s="7">
        <v>1</v>
      </c>
    </row>
    <row r="49" spans="1:8" x14ac:dyDescent="0.3">
      <c r="A49">
        <v>58266</v>
      </c>
      <c r="B49" t="s">
        <v>97</v>
      </c>
      <c r="C49" s="5">
        <v>65.540000000000006</v>
      </c>
      <c r="D49" s="5"/>
      <c r="E49" s="6">
        <f t="shared" si="0"/>
        <v>189672.94999999998</v>
      </c>
      <c r="F49" t="s">
        <v>98</v>
      </c>
      <c r="G49" t="s">
        <v>11</v>
      </c>
      <c r="H49" s="7">
        <v>1</v>
      </c>
    </row>
    <row r="50" spans="1:8" x14ac:dyDescent="0.3">
      <c r="A50">
        <v>58267</v>
      </c>
      <c r="B50" t="s">
        <v>99</v>
      </c>
      <c r="C50" s="5">
        <v>1450.8</v>
      </c>
      <c r="D50" s="5"/>
      <c r="E50" s="6">
        <f t="shared" si="0"/>
        <v>188222.15</v>
      </c>
      <c r="F50" t="s">
        <v>100</v>
      </c>
      <c r="G50" t="s">
        <v>101</v>
      </c>
      <c r="H50" s="7">
        <v>1</v>
      </c>
    </row>
    <row r="51" spans="1:8" x14ac:dyDescent="0.3">
      <c r="A51">
        <v>58268</v>
      </c>
      <c r="B51" t="s">
        <v>102</v>
      </c>
      <c r="C51" s="5">
        <v>217.36</v>
      </c>
      <c r="D51" s="5"/>
      <c r="E51" s="6">
        <f t="shared" si="0"/>
        <v>188004.79</v>
      </c>
      <c r="F51" t="s">
        <v>103</v>
      </c>
      <c r="G51" t="s">
        <v>104</v>
      </c>
      <c r="H51" s="7">
        <v>1</v>
      </c>
    </row>
    <row r="52" spans="1:8" x14ac:dyDescent="0.3">
      <c r="A52">
        <v>58269</v>
      </c>
      <c r="B52" t="s">
        <v>105</v>
      </c>
      <c r="C52" s="5">
        <v>450</v>
      </c>
      <c r="D52" s="5"/>
      <c r="E52" s="6">
        <f t="shared" si="0"/>
        <v>187554.79</v>
      </c>
      <c r="F52" t="s">
        <v>106</v>
      </c>
      <c r="G52" t="s">
        <v>53</v>
      </c>
      <c r="H52" s="7">
        <v>1</v>
      </c>
    </row>
    <row r="53" spans="1:8" x14ac:dyDescent="0.3">
      <c r="A53">
        <v>58270</v>
      </c>
      <c r="B53" s="8" t="s">
        <v>107</v>
      </c>
      <c r="C53" s="9">
        <v>1358.98</v>
      </c>
      <c r="D53" s="5"/>
      <c r="E53" s="6">
        <f t="shared" si="0"/>
        <v>186195.81</v>
      </c>
      <c r="F53" t="s">
        <v>108</v>
      </c>
      <c r="G53" t="s">
        <v>11</v>
      </c>
      <c r="H53" s="7">
        <v>2</v>
      </c>
    </row>
    <row r="54" spans="1:8" x14ac:dyDescent="0.3">
      <c r="A54">
        <v>58271</v>
      </c>
      <c r="B54" t="s">
        <v>109</v>
      </c>
      <c r="C54" s="5">
        <v>1503.07</v>
      </c>
      <c r="D54" s="5"/>
      <c r="E54" s="6">
        <f t="shared" si="0"/>
        <v>184692.74</v>
      </c>
      <c r="F54" t="s">
        <v>110</v>
      </c>
      <c r="G54" t="s">
        <v>111</v>
      </c>
      <c r="H54" s="7">
        <v>1</v>
      </c>
    </row>
    <row r="55" spans="1:8" x14ac:dyDescent="0.3">
      <c r="A55">
        <v>58272</v>
      </c>
      <c r="B55" t="s">
        <v>112</v>
      </c>
      <c r="C55" s="5">
        <v>198.58</v>
      </c>
      <c r="D55" s="5"/>
      <c r="E55" s="6">
        <f t="shared" si="0"/>
        <v>184494.16</v>
      </c>
      <c r="F55" t="s">
        <v>113</v>
      </c>
      <c r="G55" t="s">
        <v>114</v>
      </c>
      <c r="H55" s="7">
        <v>1</v>
      </c>
    </row>
    <row r="56" spans="1:8" x14ac:dyDescent="0.3">
      <c r="A56">
        <v>58273</v>
      </c>
      <c r="B56" t="s">
        <v>115</v>
      </c>
      <c r="C56" s="5">
        <v>60.48</v>
      </c>
      <c r="D56" s="5"/>
      <c r="E56" s="6">
        <f t="shared" si="0"/>
        <v>184433.68</v>
      </c>
      <c r="F56" t="s">
        <v>116</v>
      </c>
      <c r="G56" t="s">
        <v>11</v>
      </c>
      <c r="H56" s="7">
        <v>1</v>
      </c>
    </row>
    <row r="57" spans="1:8" x14ac:dyDescent="0.3">
      <c r="A57">
        <v>58274</v>
      </c>
      <c r="B57" t="s">
        <v>117</v>
      </c>
      <c r="C57" s="5">
        <v>292.04000000000002</v>
      </c>
      <c r="D57" s="5"/>
      <c r="E57" s="6">
        <f t="shared" si="0"/>
        <v>184141.63999999998</v>
      </c>
      <c r="F57" t="s">
        <v>118</v>
      </c>
      <c r="G57" t="s">
        <v>11</v>
      </c>
      <c r="H57" s="7">
        <v>1</v>
      </c>
    </row>
    <row r="58" spans="1:8" x14ac:dyDescent="0.3">
      <c r="A58">
        <v>58275</v>
      </c>
      <c r="B58" t="s">
        <v>119</v>
      </c>
      <c r="C58" s="5">
        <v>45224.32</v>
      </c>
      <c r="D58" s="5"/>
      <c r="E58" s="6">
        <f t="shared" si="0"/>
        <v>138917.31999999998</v>
      </c>
      <c r="F58" t="s">
        <v>120</v>
      </c>
      <c r="G58" t="s">
        <v>11</v>
      </c>
      <c r="H58" s="7">
        <v>2</v>
      </c>
    </row>
    <row r="59" spans="1:8" x14ac:dyDescent="0.3">
      <c r="A59">
        <v>58276</v>
      </c>
      <c r="B59" t="s">
        <v>121</v>
      </c>
      <c r="C59" s="5">
        <v>636.54</v>
      </c>
      <c r="D59" s="5"/>
      <c r="E59" s="6">
        <f t="shared" si="0"/>
        <v>138280.77999999997</v>
      </c>
      <c r="F59" t="s">
        <v>122</v>
      </c>
      <c r="G59" t="s">
        <v>11</v>
      </c>
      <c r="H59" s="7">
        <v>1</v>
      </c>
    </row>
    <row r="60" spans="1:8" x14ac:dyDescent="0.3">
      <c r="A60">
        <v>58277</v>
      </c>
      <c r="B60" t="s">
        <v>123</v>
      </c>
      <c r="C60" s="5">
        <v>205.45</v>
      </c>
      <c r="D60" s="5"/>
      <c r="E60" s="6">
        <f t="shared" si="0"/>
        <v>138075.32999999996</v>
      </c>
      <c r="F60" t="s">
        <v>124</v>
      </c>
      <c r="G60" t="s">
        <v>125</v>
      </c>
      <c r="H60" s="7">
        <v>2</v>
      </c>
    </row>
    <row r="61" spans="1:8" x14ac:dyDescent="0.3">
      <c r="A61">
        <v>58176</v>
      </c>
      <c r="B61" t="s">
        <v>126</v>
      </c>
      <c r="C61" s="5">
        <v>0</v>
      </c>
      <c r="D61" s="5">
        <v>850</v>
      </c>
      <c r="E61" s="6">
        <f t="shared" si="0"/>
        <v>138925.32999999996</v>
      </c>
      <c r="F61" t="s">
        <v>8</v>
      </c>
      <c r="G61" t="s">
        <v>8</v>
      </c>
      <c r="H61" s="7">
        <v>1</v>
      </c>
    </row>
    <row r="62" spans="1:8" x14ac:dyDescent="0.3">
      <c r="A62">
        <v>58278</v>
      </c>
      <c r="B62" t="s">
        <v>8</v>
      </c>
      <c r="C62" s="5">
        <v>0</v>
      </c>
      <c r="D62" s="5"/>
      <c r="E62" s="6">
        <f t="shared" si="0"/>
        <v>138925.32999999996</v>
      </c>
      <c r="F62" t="s">
        <v>8</v>
      </c>
      <c r="G62" t="s">
        <v>8</v>
      </c>
      <c r="H62" s="7">
        <v>1</v>
      </c>
    </row>
    <row r="63" spans="1:8" x14ac:dyDescent="0.3">
      <c r="A63">
        <v>58279</v>
      </c>
      <c r="B63" t="s">
        <v>127</v>
      </c>
      <c r="C63" s="5">
        <v>424.97</v>
      </c>
      <c r="D63" s="5"/>
      <c r="E63" s="6">
        <f t="shared" si="0"/>
        <v>138500.35999999996</v>
      </c>
      <c r="F63" t="s">
        <v>128</v>
      </c>
      <c r="G63" t="s">
        <v>129</v>
      </c>
      <c r="H63" s="7">
        <v>1</v>
      </c>
    </row>
    <row r="64" spans="1:8" x14ac:dyDescent="0.3">
      <c r="A64">
        <v>58280</v>
      </c>
      <c r="B64" t="s">
        <v>130</v>
      </c>
      <c r="C64" s="5">
        <v>1529.33</v>
      </c>
      <c r="D64" s="5"/>
      <c r="E64" s="6">
        <f t="shared" si="0"/>
        <v>136971.02999999997</v>
      </c>
      <c r="F64" t="s">
        <v>131</v>
      </c>
      <c r="G64" t="s">
        <v>11</v>
      </c>
      <c r="H64" s="7">
        <v>2</v>
      </c>
    </row>
    <row r="65" spans="1:8" x14ac:dyDescent="0.3">
      <c r="A65">
        <v>58281</v>
      </c>
      <c r="B65" t="s">
        <v>132</v>
      </c>
      <c r="C65" s="5">
        <v>822.2</v>
      </c>
      <c r="D65" s="5"/>
      <c r="E65" s="6">
        <f t="shared" si="0"/>
        <v>136148.82999999996</v>
      </c>
      <c r="F65" t="s">
        <v>133</v>
      </c>
      <c r="G65" t="s">
        <v>11</v>
      </c>
      <c r="H65" s="7">
        <v>2</v>
      </c>
    </row>
    <row r="66" spans="1:8" x14ac:dyDescent="0.3">
      <c r="A66">
        <v>58282</v>
      </c>
      <c r="B66" t="s">
        <v>134</v>
      </c>
      <c r="C66" s="5">
        <v>232.5</v>
      </c>
      <c r="D66" s="5"/>
      <c r="E66" s="6">
        <f t="shared" si="0"/>
        <v>135916.32999999996</v>
      </c>
      <c r="F66" t="s">
        <v>135</v>
      </c>
      <c r="G66" t="s">
        <v>53</v>
      </c>
      <c r="H66" s="7">
        <v>1</v>
      </c>
    </row>
    <row r="67" spans="1:8" x14ac:dyDescent="0.3">
      <c r="A67">
        <v>58283</v>
      </c>
      <c r="B67" t="s">
        <v>136</v>
      </c>
      <c r="C67" s="5">
        <v>950</v>
      </c>
      <c r="D67" s="5"/>
      <c r="E67" s="6">
        <f t="shared" si="0"/>
        <v>134966.32999999996</v>
      </c>
      <c r="F67" t="s">
        <v>137</v>
      </c>
      <c r="G67" t="s">
        <v>23</v>
      </c>
      <c r="H67" s="7">
        <v>2</v>
      </c>
    </row>
    <row r="68" spans="1:8" x14ac:dyDescent="0.3">
      <c r="A68">
        <v>58284</v>
      </c>
      <c r="B68" t="s">
        <v>71</v>
      </c>
      <c r="C68" s="5">
        <v>130.41</v>
      </c>
      <c r="D68" s="5"/>
      <c r="E68" s="6">
        <f t="shared" ref="E68:E131" si="1">+E67-C68+D68</f>
        <v>134835.91999999995</v>
      </c>
      <c r="F68" t="s">
        <v>138</v>
      </c>
      <c r="G68" t="s">
        <v>70</v>
      </c>
      <c r="H68" s="7">
        <v>2</v>
      </c>
    </row>
    <row r="69" spans="1:8" x14ac:dyDescent="0.3">
      <c r="A69">
        <v>58285</v>
      </c>
      <c r="B69" t="s">
        <v>139</v>
      </c>
      <c r="C69" s="5">
        <v>97.29</v>
      </c>
      <c r="D69" s="5"/>
      <c r="E69" s="6">
        <f t="shared" si="1"/>
        <v>134738.62999999995</v>
      </c>
      <c r="F69" t="s">
        <v>140</v>
      </c>
      <c r="G69" t="s">
        <v>53</v>
      </c>
      <c r="H69" s="7">
        <v>1</v>
      </c>
    </row>
    <row r="70" spans="1:8" x14ac:dyDescent="0.3">
      <c r="A70">
        <v>58286</v>
      </c>
      <c r="B70" t="s">
        <v>141</v>
      </c>
      <c r="C70" s="5">
        <v>191.45</v>
      </c>
      <c r="D70" s="5"/>
      <c r="E70" s="6">
        <f t="shared" si="1"/>
        <v>134547.17999999993</v>
      </c>
      <c r="F70" t="s">
        <v>142</v>
      </c>
      <c r="G70" t="s">
        <v>143</v>
      </c>
      <c r="H70" s="7">
        <v>2</v>
      </c>
    </row>
    <row r="71" spans="1:8" x14ac:dyDescent="0.3">
      <c r="A71">
        <v>58287</v>
      </c>
      <c r="B71" t="s">
        <v>144</v>
      </c>
      <c r="C71" s="5">
        <v>607.54</v>
      </c>
      <c r="D71" s="5"/>
      <c r="E71" s="6">
        <f t="shared" si="1"/>
        <v>133939.63999999993</v>
      </c>
      <c r="F71" t="s">
        <v>145</v>
      </c>
      <c r="G71" t="s">
        <v>125</v>
      </c>
      <c r="H71" s="7">
        <v>1</v>
      </c>
    </row>
    <row r="72" spans="1:8" x14ac:dyDescent="0.3">
      <c r="A72">
        <v>58288</v>
      </c>
      <c r="B72" t="s">
        <v>146</v>
      </c>
      <c r="C72" s="5">
        <v>900</v>
      </c>
      <c r="D72" s="5"/>
      <c r="E72" s="6">
        <f t="shared" si="1"/>
        <v>133039.63999999993</v>
      </c>
      <c r="F72" t="s">
        <v>147</v>
      </c>
      <c r="G72" t="s">
        <v>148</v>
      </c>
      <c r="H72" s="7">
        <v>1</v>
      </c>
    </row>
    <row r="73" spans="1:8" x14ac:dyDescent="0.3">
      <c r="A73">
        <v>58289</v>
      </c>
      <c r="B73" t="s">
        <v>149</v>
      </c>
      <c r="C73" s="5">
        <v>250</v>
      </c>
      <c r="D73" s="5"/>
      <c r="E73" s="6">
        <f t="shared" si="1"/>
        <v>132789.63999999993</v>
      </c>
      <c r="F73" t="s">
        <v>150</v>
      </c>
      <c r="G73" t="s">
        <v>151</v>
      </c>
      <c r="H73" s="7">
        <v>2</v>
      </c>
    </row>
    <row r="74" spans="1:8" x14ac:dyDescent="0.3">
      <c r="A74">
        <v>58290</v>
      </c>
      <c r="B74" t="s">
        <v>152</v>
      </c>
      <c r="C74" s="5">
        <v>250</v>
      </c>
      <c r="D74" s="5"/>
      <c r="E74" s="6">
        <f t="shared" si="1"/>
        <v>132539.63999999993</v>
      </c>
      <c r="F74" t="s">
        <v>150</v>
      </c>
      <c r="G74" t="s">
        <v>151</v>
      </c>
      <c r="H74" s="7">
        <v>2</v>
      </c>
    </row>
    <row r="75" spans="1:8" x14ac:dyDescent="0.3">
      <c r="A75">
        <v>58291</v>
      </c>
      <c r="B75" t="s">
        <v>153</v>
      </c>
      <c r="C75" s="5">
        <v>250</v>
      </c>
      <c r="D75" s="5"/>
      <c r="E75" s="6">
        <f t="shared" si="1"/>
        <v>132289.63999999993</v>
      </c>
      <c r="F75" t="s">
        <v>150</v>
      </c>
      <c r="G75" t="s">
        <v>151</v>
      </c>
      <c r="H75" s="7">
        <v>2</v>
      </c>
    </row>
    <row r="76" spans="1:8" x14ac:dyDescent="0.3">
      <c r="A76">
        <v>58292</v>
      </c>
      <c r="B76" t="s">
        <v>154</v>
      </c>
      <c r="C76" s="5">
        <v>250</v>
      </c>
      <c r="D76" s="5"/>
      <c r="E76" s="6">
        <f t="shared" si="1"/>
        <v>132039.63999999993</v>
      </c>
      <c r="F76" t="s">
        <v>150</v>
      </c>
      <c r="G76" t="s">
        <v>151</v>
      </c>
      <c r="H76" s="7">
        <v>2</v>
      </c>
    </row>
    <row r="77" spans="1:8" x14ac:dyDescent="0.3">
      <c r="A77">
        <v>58293</v>
      </c>
      <c r="B77" t="s">
        <v>155</v>
      </c>
      <c r="C77" s="5">
        <v>250</v>
      </c>
      <c r="D77" s="5"/>
      <c r="E77" s="6">
        <f t="shared" si="1"/>
        <v>131789.63999999993</v>
      </c>
      <c r="F77" t="s">
        <v>150</v>
      </c>
      <c r="G77" t="s">
        <v>151</v>
      </c>
      <c r="H77" s="7">
        <v>2</v>
      </c>
    </row>
    <row r="78" spans="1:8" x14ac:dyDescent="0.3">
      <c r="A78">
        <v>58294</v>
      </c>
      <c r="B78" t="s">
        <v>156</v>
      </c>
      <c r="C78" s="5">
        <v>275</v>
      </c>
      <c r="D78" s="5"/>
      <c r="E78" s="6">
        <f t="shared" si="1"/>
        <v>131514.63999999993</v>
      </c>
      <c r="F78" t="s">
        <v>150</v>
      </c>
      <c r="G78" t="s">
        <v>151</v>
      </c>
      <c r="H78" s="7">
        <v>2</v>
      </c>
    </row>
    <row r="79" spans="1:8" x14ac:dyDescent="0.3">
      <c r="A79">
        <v>58295</v>
      </c>
      <c r="B79" t="s">
        <v>157</v>
      </c>
      <c r="C79" s="5">
        <v>250</v>
      </c>
      <c r="D79" s="5"/>
      <c r="E79" s="6">
        <f t="shared" si="1"/>
        <v>131264.63999999993</v>
      </c>
      <c r="F79" t="s">
        <v>150</v>
      </c>
      <c r="G79" t="s">
        <v>151</v>
      </c>
      <c r="H79" s="7">
        <v>2</v>
      </c>
    </row>
    <row r="80" spans="1:8" x14ac:dyDescent="0.3">
      <c r="A80">
        <v>58296</v>
      </c>
      <c r="B80" t="s">
        <v>158</v>
      </c>
      <c r="C80" s="5">
        <v>250</v>
      </c>
      <c r="D80" s="5"/>
      <c r="E80" s="6">
        <f t="shared" si="1"/>
        <v>131014.63999999993</v>
      </c>
      <c r="F80" t="s">
        <v>150</v>
      </c>
      <c r="G80" t="s">
        <v>151</v>
      </c>
      <c r="H80" s="7">
        <v>2</v>
      </c>
    </row>
    <row r="81" spans="1:8" x14ac:dyDescent="0.3">
      <c r="A81">
        <v>58297</v>
      </c>
      <c r="B81" t="s">
        <v>159</v>
      </c>
      <c r="C81" s="5">
        <v>250</v>
      </c>
      <c r="D81" s="5"/>
      <c r="E81" s="6">
        <f t="shared" si="1"/>
        <v>130764.63999999993</v>
      </c>
      <c r="F81" t="s">
        <v>150</v>
      </c>
      <c r="G81" t="s">
        <v>151</v>
      </c>
      <c r="H81" s="7">
        <v>2</v>
      </c>
    </row>
    <row r="82" spans="1:8" x14ac:dyDescent="0.3">
      <c r="A82">
        <v>58298</v>
      </c>
      <c r="B82" t="s">
        <v>160</v>
      </c>
      <c r="C82" s="5">
        <v>250</v>
      </c>
      <c r="D82" s="5"/>
      <c r="E82" s="6">
        <f t="shared" si="1"/>
        <v>130514.63999999993</v>
      </c>
      <c r="F82" t="s">
        <v>150</v>
      </c>
      <c r="G82" t="s">
        <v>151</v>
      </c>
      <c r="H82" s="7">
        <v>2</v>
      </c>
    </row>
    <row r="83" spans="1:8" x14ac:dyDescent="0.3">
      <c r="A83">
        <v>58299</v>
      </c>
      <c r="B83" t="s">
        <v>161</v>
      </c>
      <c r="C83" s="5">
        <v>225</v>
      </c>
      <c r="D83" s="5"/>
      <c r="E83" s="6">
        <f t="shared" si="1"/>
        <v>130289.63999999993</v>
      </c>
      <c r="F83" t="s">
        <v>150</v>
      </c>
      <c r="G83" t="s">
        <v>151</v>
      </c>
      <c r="H83" s="7">
        <v>2</v>
      </c>
    </row>
    <row r="84" spans="1:8" x14ac:dyDescent="0.3">
      <c r="A84">
        <v>58300</v>
      </c>
      <c r="B84" t="s">
        <v>162</v>
      </c>
      <c r="C84" s="5">
        <v>225</v>
      </c>
      <c r="D84" s="5"/>
      <c r="E84" s="6">
        <f t="shared" si="1"/>
        <v>130064.63999999993</v>
      </c>
      <c r="F84" t="s">
        <v>150</v>
      </c>
      <c r="G84" t="s">
        <v>151</v>
      </c>
      <c r="H84" s="7">
        <v>2</v>
      </c>
    </row>
    <row r="85" spans="1:8" x14ac:dyDescent="0.3">
      <c r="A85">
        <v>58301</v>
      </c>
      <c r="B85" t="s">
        <v>163</v>
      </c>
      <c r="C85" s="5">
        <v>60</v>
      </c>
      <c r="D85" s="5"/>
      <c r="E85" s="6">
        <f t="shared" si="1"/>
        <v>130004.63999999993</v>
      </c>
      <c r="F85" t="s">
        <v>164</v>
      </c>
      <c r="G85" t="s">
        <v>81</v>
      </c>
      <c r="H85" s="7">
        <v>1</v>
      </c>
    </row>
    <row r="86" spans="1:8" x14ac:dyDescent="0.3">
      <c r="A86">
        <v>58302</v>
      </c>
      <c r="B86" t="s">
        <v>165</v>
      </c>
      <c r="C86" s="5">
        <v>425</v>
      </c>
      <c r="D86" s="5"/>
      <c r="E86" s="6">
        <f t="shared" si="1"/>
        <v>129579.63999999993</v>
      </c>
      <c r="F86" t="s">
        <v>166</v>
      </c>
      <c r="G86" t="s">
        <v>143</v>
      </c>
      <c r="H86" s="7">
        <v>1</v>
      </c>
    </row>
    <row r="87" spans="1:8" x14ac:dyDescent="0.3">
      <c r="A87">
        <v>58303</v>
      </c>
      <c r="B87" t="s">
        <v>8</v>
      </c>
      <c r="C87" s="5">
        <v>0</v>
      </c>
      <c r="D87" s="5"/>
      <c r="E87" s="6">
        <f t="shared" si="1"/>
        <v>129579.63999999993</v>
      </c>
      <c r="F87" t="s">
        <v>8</v>
      </c>
      <c r="G87" t="s">
        <v>8</v>
      </c>
      <c r="H87" s="7">
        <v>1</v>
      </c>
    </row>
    <row r="88" spans="1:8" x14ac:dyDescent="0.3">
      <c r="A88">
        <v>58304</v>
      </c>
      <c r="B88" t="s">
        <v>92</v>
      </c>
      <c r="C88" s="5">
        <v>425.95</v>
      </c>
      <c r="D88" s="5"/>
      <c r="E88" s="6">
        <f t="shared" si="1"/>
        <v>129153.68999999993</v>
      </c>
      <c r="F88" t="s">
        <v>167</v>
      </c>
      <c r="G88" t="s">
        <v>11</v>
      </c>
      <c r="H88" s="7">
        <v>1</v>
      </c>
    </row>
    <row r="89" spans="1:8" x14ac:dyDescent="0.3">
      <c r="A89">
        <v>58305</v>
      </c>
      <c r="B89" t="s">
        <v>168</v>
      </c>
      <c r="C89" s="5">
        <v>500</v>
      </c>
      <c r="D89" s="5"/>
      <c r="E89" s="6">
        <f t="shared" si="1"/>
        <v>128653.68999999993</v>
      </c>
      <c r="F89" t="s">
        <v>169</v>
      </c>
      <c r="G89" t="s">
        <v>125</v>
      </c>
      <c r="H89" s="7">
        <v>1</v>
      </c>
    </row>
    <row r="90" spans="1:8" x14ac:dyDescent="0.3">
      <c r="A90">
        <v>58306</v>
      </c>
      <c r="B90" t="s">
        <v>170</v>
      </c>
      <c r="C90" s="5">
        <v>250</v>
      </c>
      <c r="D90" s="5"/>
      <c r="E90" s="6">
        <f t="shared" si="1"/>
        <v>128403.68999999993</v>
      </c>
      <c r="F90" t="s">
        <v>171</v>
      </c>
      <c r="G90" t="s">
        <v>53</v>
      </c>
      <c r="H90" s="7">
        <v>1</v>
      </c>
    </row>
    <row r="91" spans="1:8" x14ac:dyDescent="0.3">
      <c r="A91">
        <v>58307</v>
      </c>
      <c r="B91" t="s">
        <v>172</v>
      </c>
      <c r="C91" s="5">
        <v>289.89999999999998</v>
      </c>
      <c r="D91" s="5"/>
      <c r="E91" s="6">
        <f t="shared" si="1"/>
        <v>128113.78999999994</v>
      </c>
      <c r="F91" t="s">
        <v>173</v>
      </c>
      <c r="G91" t="s">
        <v>11</v>
      </c>
      <c r="H91" s="7">
        <v>1</v>
      </c>
    </row>
    <row r="92" spans="1:8" x14ac:dyDescent="0.3">
      <c r="A92">
        <v>58308</v>
      </c>
      <c r="B92" t="s">
        <v>174</v>
      </c>
      <c r="C92" s="5">
        <v>543.37</v>
      </c>
      <c r="D92" s="5"/>
      <c r="E92" s="6">
        <f t="shared" si="1"/>
        <v>127570.41999999994</v>
      </c>
      <c r="F92" t="s">
        <v>175</v>
      </c>
      <c r="G92" t="s">
        <v>11</v>
      </c>
      <c r="H92" s="7">
        <v>1</v>
      </c>
    </row>
    <row r="93" spans="1:8" x14ac:dyDescent="0.3">
      <c r="A93">
        <v>58309</v>
      </c>
      <c r="B93" t="s">
        <v>176</v>
      </c>
      <c r="C93" s="5">
        <v>512.94000000000005</v>
      </c>
      <c r="D93" s="5"/>
      <c r="E93" s="6">
        <f t="shared" si="1"/>
        <v>127057.47999999994</v>
      </c>
      <c r="F93" t="s">
        <v>177</v>
      </c>
      <c r="G93" t="s">
        <v>11</v>
      </c>
      <c r="H93" s="7">
        <v>1</v>
      </c>
    </row>
    <row r="94" spans="1:8" x14ac:dyDescent="0.3">
      <c r="A94">
        <v>58310</v>
      </c>
      <c r="B94" t="s">
        <v>8</v>
      </c>
      <c r="C94" s="5">
        <v>0</v>
      </c>
      <c r="D94" s="5"/>
      <c r="E94" s="6">
        <f t="shared" si="1"/>
        <v>127057.47999999994</v>
      </c>
      <c r="F94" t="s">
        <v>8</v>
      </c>
      <c r="G94" t="s">
        <v>8</v>
      </c>
      <c r="H94" s="7">
        <v>1</v>
      </c>
    </row>
    <row r="95" spans="1:8" x14ac:dyDescent="0.3">
      <c r="A95">
        <v>58311</v>
      </c>
      <c r="B95" t="s">
        <v>39</v>
      </c>
      <c r="C95" s="5">
        <v>200.4</v>
      </c>
      <c r="D95" s="5"/>
      <c r="E95" s="6">
        <f t="shared" si="1"/>
        <v>126857.07999999994</v>
      </c>
      <c r="F95" t="s">
        <v>178</v>
      </c>
      <c r="G95" t="s">
        <v>11</v>
      </c>
      <c r="H95" s="7">
        <v>1</v>
      </c>
    </row>
    <row r="96" spans="1:8" x14ac:dyDescent="0.3">
      <c r="A96">
        <v>58312</v>
      </c>
      <c r="B96" t="s">
        <v>179</v>
      </c>
      <c r="C96" s="5">
        <v>628.4</v>
      </c>
      <c r="D96" s="5"/>
      <c r="E96" s="6">
        <f t="shared" si="1"/>
        <v>126228.67999999995</v>
      </c>
      <c r="F96" t="s">
        <v>180</v>
      </c>
      <c r="G96" t="s">
        <v>11</v>
      </c>
      <c r="H96" s="7">
        <v>1</v>
      </c>
    </row>
    <row r="97" spans="1:8" x14ac:dyDescent="0.3">
      <c r="A97">
        <v>58313</v>
      </c>
      <c r="B97" t="s">
        <v>34</v>
      </c>
      <c r="C97" s="5">
        <v>870</v>
      </c>
      <c r="D97" s="5"/>
      <c r="E97" s="6">
        <f t="shared" si="1"/>
        <v>125358.67999999995</v>
      </c>
      <c r="F97" t="s">
        <v>181</v>
      </c>
      <c r="G97" t="s">
        <v>11</v>
      </c>
      <c r="H97" s="7">
        <v>1</v>
      </c>
    </row>
    <row r="98" spans="1:8" x14ac:dyDescent="0.3">
      <c r="A98">
        <v>58314</v>
      </c>
      <c r="B98" t="s">
        <v>182</v>
      </c>
      <c r="C98" s="5">
        <v>800</v>
      </c>
      <c r="D98" s="5"/>
      <c r="E98" s="6">
        <f t="shared" si="1"/>
        <v>124558.67999999995</v>
      </c>
      <c r="F98" t="s">
        <v>183</v>
      </c>
      <c r="G98" t="s">
        <v>11</v>
      </c>
      <c r="H98" s="7">
        <v>2</v>
      </c>
    </row>
    <row r="99" spans="1:8" x14ac:dyDescent="0.3">
      <c r="A99">
        <v>58315</v>
      </c>
      <c r="B99" t="s">
        <v>184</v>
      </c>
      <c r="C99" s="5">
        <v>712.16</v>
      </c>
      <c r="D99" s="5"/>
      <c r="E99" s="6">
        <f t="shared" si="1"/>
        <v>123846.51999999995</v>
      </c>
      <c r="F99" t="s">
        <v>185</v>
      </c>
      <c r="G99" t="s">
        <v>11</v>
      </c>
      <c r="H99" s="7">
        <v>1</v>
      </c>
    </row>
    <row r="100" spans="1:8" x14ac:dyDescent="0.3">
      <c r="A100">
        <v>58316</v>
      </c>
      <c r="B100" t="s">
        <v>186</v>
      </c>
      <c r="C100" s="5">
        <v>1484.27</v>
      </c>
      <c r="D100" s="5"/>
      <c r="E100" s="6">
        <f t="shared" si="1"/>
        <v>122362.24999999994</v>
      </c>
      <c r="F100" t="s">
        <v>187</v>
      </c>
      <c r="G100" t="s">
        <v>11</v>
      </c>
      <c r="H100" s="7">
        <v>1</v>
      </c>
    </row>
    <row r="101" spans="1:8" x14ac:dyDescent="0.3">
      <c r="A101">
        <v>58317</v>
      </c>
      <c r="B101" t="s">
        <v>188</v>
      </c>
      <c r="C101" s="5">
        <v>228.94</v>
      </c>
      <c r="D101" s="5"/>
      <c r="E101" s="6">
        <f t="shared" si="1"/>
        <v>122133.30999999994</v>
      </c>
      <c r="F101" t="s">
        <v>189</v>
      </c>
      <c r="G101" t="s">
        <v>11</v>
      </c>
      <c r="H101" s="7">
        <v>1</v>
      </c>
    </row>
    <row r="102" spans="1:8" x14ac:dyDescent="0.3">
      <c r="A102">
        <v>58318</v>
      </c>
      <c r="B102" t="s">
        <v>190</v>
      </c>
      <c r="C102" s="5">
        <v>760.12</v>
      </c>
      <c r="D102" s="5"/>
      <c r="E102" s="6">
        <f t="shared" si="1"/>
        <v>121373.18999999994</v>
      </c>
      <c r="F102" t="s">
        <v>191</v>
      </c>
      <c r="G102" t="s">
        <v>192</v>
      </c>
      <c r="H102" s="7">
        <v>1</v>
      </c>
    </row>
    <row r="103" spans="1:8" x14ac:dyDescent="0.3">
      <c r="A103">
        <v>58319</v>
      </c>
      <c r="B103" t="s">
        <v>193</v>
      </c>
      <c r="C103" s="5">
        <v>217.95</v>
      </c>
      <c r="D103" s="5"/>
      <c r="E103" s="6">
        <f t="shared" si="1"/>
        <v>121155.23999999995</v>
      </c>
      <c r="F103" t="s">
        <v>191</v>
      </c>
      <c r="G103" t="s">
        <v>192</v>
      </c>
      <c r="H103" s="7">
        <v>1</v>
      </c>
    </row>
    <row r="104" spans="1:8" x14ac:dyDescent="0.3">
      <c r="A104">
        <v>58320</v>
      </c>
      <c r="B104" t="s">
        <v>194</v>
      </c>
      <c r="C104" s="5">
        <v>198.67</v>
      </c>
      <c r="D104" s="5"/>
      <c r="E104" s="6">
        <f t="shared" si="1"/>
        <v>120956.56999999995</v>
      </c>
      <c r="F104" t="s">
        <v>191</v>
      </c>
      <c r="G104" t="s">
        <v>192</v>
      </c>
      <c r="H104" s="7">
        <v>1</v>
      </c>
    </row>
    <row r="105" spans="1:8" x14ac:dyDescent="0.3">
      <c r="A105">
        <v>58321</v>
      </c>
      <c r="B105" t="s">
        <v>195</v>
      </c>
      <c r="C105" s="5">
        <v>140.16</v>
      </c>
      <c r="D105" s="5"/>
      <c r="E105" s="6">
        <f t="shared" si="1"/>
        <v>120816.40999999995</v>
      </c>
      <c r="F105" t="s">
        <v>191</v>
      </c>
      <c r="G105" t="s">
        <v>192</v>
      </c>
      <c r="H105" s="7">
        <v>2</v>
      </c>
    </row>
    <row r="106" spans="1:8" x14ac:dyDescent="0.3">
      <c r="A106">
        <v>58322</v>
      </c>
      <c r="B106" t="s">
        <v>8</v>
      </c>
      <c r="C106" s="5">
        <v>0</v>
      </c>
      <c r="D106" s="5"/>
      <c r="E106" s="6">
        <f t="shared" si="1"/>
        <v>120816.40999999995</v>
      </c>
      <c r="F106" t="s">
        <v>8</v>
      </c>
      <c r="G106" t="s">
        <v>8</v>
      </c>
      <c r="H106" s="7">
        <v>1</v>
      </c>
    </row>
    <row r="107" spans="1:8" x14ac:dyDescent="0.3">
      <c r="A107">
        <v>58323</v>
      </c>
      <c r="B107" t="s">
        <v>8</v>
      </c>
      <c r="C107" s="5">
        <v>0</v>
      </c>
      <c r="D107" s="5"/>
      <c r="E107" s="6">
        <f t="shared" si="1"/>
        <v>120816.40999999995</v>
      </c>
      <c r="F107" t="s">
        <v>8</v>
      </c>
      <c r="G107" t="s">
        <v>8</v>
      </c>
      <c r="H107" s="7">
        <v>1</v>
      </c>
    </row>
    <row r="108" spans="1:8" x14ac:dyDescent="0.3">
      <c r="A108">
        <v>58324</v>
      </c>
      <c r="B108" t="s">
        <v>8</v>
      </c>
      <c r="C108" s="5">
        <v>0</v>
      </c>
      <c r="D108" s="5"/>
      <c r="E108" s="6">
        <f t="shared" si="1"/>
        <v>120816.40999999995</v>
      </c>
      <c r="F108" t="s">
        <v>8</v>
      </c>
      <c r="G108" t="s">
        <v>8</v>
      </c>
      <c r="H108" s="7">
        <v>1</v>
      </c>
    </row>
    <row r="109" spans="1:8" x14ac:dyDescent="0.3">
      <c r="A109">
        <v>58325</v>
      </c>
      <c r="B109" t="s">
        <v>196</v>
      </c>
      <c r="C109" s="5">
        <v>1086.75</v>
      </c>
      <c r="D109" s="5"/>
      <c r="E109" s="6">
        <f t="shared" si="1"/>
        <v>119729.65999999995</v>
      </c>
      <c r="F109" t="s">
        <v>197</v>
      </c>
      <c r="G109" t="s">
        <v>11</v>
      </c>
      <c r="H109" s="7">
        <v>2</v>
      </c>
    </row>
    <row r="110" spans="1:8" x14ac:dyDescent="0.3">
      <c r="A110">
        <v>58326</v>
      </c>
      <c r="B110" t="s">
        <v>127</v>
      </c>
      <c r="C110" s="5">
        <v>417.59</v>
      </c>
      <c r="D110" s="5"/>
      <c r="E110" s="6">
        <f t="shared" si="1"/>
        <v>119312.06999999995</v>
      </c>
      <c r="F110" t="s">
        <v>129</v>
      </c>
      <c r="G110" t="s">
        <v>129</v>
      </c>
      <c r="H110" s="7">
        <v>1</v>
      </c>
    </row>
    <row r="111" spans="1:8" x14ac:dyDescent="0.3">
      <c r="A111">
        <v>58327</v>
      </c>
      <c r="B111" t="s">
        <v>198</v>
      </c>
      <c r="C111" s="5">
        <v>1971</v>
      </c>
      <c r="D111" s="5"/>
      <c r="E111" s="6">
        <f t="shared" si="1"/>
        <v>117341.06999999995</v>
      </c>
      <c r="F111" t="s">
        <v>199</v>
      </c>
      <c r="G111" t="s">
        <v>11</v>
      </c>
      <c r="H111" s="7">
        <v>1</v>
      </c>
    </row>
    <row r="112" spans="1:8" x14ac:dyDescent="0.3">
      <c r="A112">
        <v>58328</v>
      </c>
      <c r="B112" t="s">
        <v>200</v>
      </c>
      <c r="C112" s="5">
        <v>250</v>
      </c>
      <c r="D112" s="5"/>
      <c r="E112" s="6">
        <f t="shared" si="1"/>
        <v>117091.06999999995</v>
      </c>
      <c r="F112" t="s">
        <v>201</v>
      </c>
      <c r="G112" t="s">
        <v>53</v>
      </c>
      <c r="H112" s="7">
        <v>1</v>
      </c>
    </row>
    <row r="113" spans="1:8" x14ac:dyDescent="0.3">
      <c r="A113">
        <v>58329</v>
      </c>
      <c r="B113" t="s">
        <v>202</v>
      </c>
      <c r="C113" s="5">
        <v>980</v>
      </c>
      <c r="D113" s="5"/>
      <c r="E113" s="6">
        <f t="shared" si="1"/>
        <v>116111.06999999995</v>
      </c>
      <c r="F113" t="s">
        <v>203</v>
      </c>
      <c r="G113" t="s">
        <v>125</v>
      </c>
      <c r="H113" s="7">
        <v>1</v>
      </c>
    </row>
    <row r="114" spans="1:8" x14ac:dyDescent="0.3">
      <c r="A114">
        <v>58330</v>
      </c>
      <c r="B114" t="s">
        <v>204</v>
      </c>
      <c r="C114" s="5">
        <v>1035</v>
      </c>
      <c r="D114" s="5"/>
      <c r="E114" s="6">
        <f t="shared" si="1"/>
        <v>115076.06999999995</v>
      </c>
      <c r="F114" t="s">
        <v>205</v>
      </c>
      <c r="G114" t="s">
        <v>53</v>
      </c>
      <c r="H114" s="7">
        <v>1</v>
      </c>
    </row>
    <row r="115" spans="1:8" x14ac:dyDescent="0.3">
      <c r="A115">
        <v>58331</v>
      </c>
      <c r="B115" t="s">
        <v>206</v>
      </c>
      <c r="C115" s="5">
        <v>217.35</v>
      </c>
      <c r="D115" s="5"/>
      <c r="E115" s="6">
        <f t="shared" si="1"/>
        <v>114858.71999999994</v>
      </c>
      <c r="F115" t="s">
        <v>207</v>
      </c>
      <c r="G115" t="s">
        <v>53</v>
      </c>
      <c r="H115" s="7">
        <v>1</v>
      </c>
    </row>
    <row r="116" spans="1:8" x14ac:dyDescent="0.3">
      <c r="A116">
        <v>58332</v>
      </c>
      <c r="B116" t="s">
        <v>208</v>
      </c>
      <c r="C116" s="5">
        <v>434.7</v>
      </c>
      <c r="D116" s="5"/>
      <c r="E116" s="6">
        <f t="shared" si="1"/>
        <v>114424.01999999995</v>
      </c>
      <c r="F116" t="s">
        <v>209</v>
      </c>
      <c r="G116" t="s">
        <v>11</v>
      </c>
      <c r="H116" s="7">
        <v>2</v>
      </c>
    </row>
    <row r="117" spans="1:8" ht="43.2" x14ac:dyDescent="0.3">
      <c r="A117">
        <v>58333</v>
      </c>
      <c r="B117" t="s">
        <v>210</v>
      </c>
      <c r="C117" s="5">
        <v>250</v>
      </c>
      <c r="D117" s="5"/>
      <c r="E117" s="6">
        <f t="shared" si="1"/>
        <v>114174.01999999995</v>
      </c>
      <c r="F117" s="10" t="s">
        <v>211</v>
      </c>
      <c r="G117" t="s">
        <v>53</v>
      </c>
      <c r="H117" s="7">
        <v>1</v>
      </c>
    </row>
    <row r="118" spans="1:8" x14ac:dyDescent="0.3">
      <c r="A118">
        <v>58334</v>
      </c>
      <c r="B118" t="s">
        <v>212</v>
      </c>
      <c r="C118" s="5">
        <v>450</v>
      </c>
      <c r="D118" s="5"/>
      <c r="E118" s="6">
        <f t="shared" si="1"/>
        <v>113724.01999999995</v>
      </c>
      <c r="F118" t="s">
        <v>213</v>
      </c>
      <c r="G118" t="s">
        <v>53</v>
      </c>
      <c r="H118" s="7">
        <v>1</v>
      </c>
    </row>
    <row r="119" spans="1:8" x14ac:dyDescent="0.3">
      <c r="A119">
        <v>58335</v>
      </c>
      <c r="B119" t="s">
        <v>214</v>
      </c>
      <c r="C119" s="5">
        <v>1934.21</v>
      </c>
      <c r="E119" s="6">
        <f t="shared" si="1"/>
        <v>111789.80999999994</v>
      </c>
      <c r="F119" t="s">
        <v>215</v>
      </c>
      <c r="G119" t="s">
        <v>11</v>
      </c>
      <c r="H119" s="7">
        <v>2</v>
      </c>
    </row>
    <row r="120" spans="1:8" x14ac:dyDescent="0.3">
      <c r="A120">
        <v>58336</v>
      </c>
      <c r="B120" t="s">
        <v>216</v>
      </c>
      <c r="C120" s="5">
        <v>1919.32</v>
      </c>
      <c r="E120" s="6">
        <f t="shared" si="1"/>
        <v>109870.48999999993</v>
      </c>
      <c r="F120" t="s">
        <v>217</v>
      </c>
      <c r="G120" t="s">
        <v>11</v>
      </c>
      <c r="H120" s="7">
        <v>1</v>
      </c>
    </row>
    <row r="121" spans="1:8" x14ac:dyDescent="0.3">
      <c r="A121">
        <v>58337</v>
      </c>
      <c r="B121" s="5" t="s">
        <v>218</v>
      </c>
      <c r="C121" s="5">
        <v>1202.99</v>
      </c>
      <c r="E121" s="6">
        <f t="shared" si="1"/>
        <v>108667.49999999993</v>
      </c>
      <c r="F121" t="s">
        <v>219</v>
      </c>
      <c r="G121" t="s">
        <v>81</v>
      </c>
      <c r="H121" s="7">
        <v>1</v>
      </c>
    </row>
    <row r="122" spans="1:8" x14ac:dyDescent="0.3">
      <c r="A122">
        <v>58338</v>
      </c>
      <c r="B122" s="5" t="s">
        <v>218</v>
      </c>
      <c r="C122" s="5">
        <v>1247.48</v>
      </c>
      <c r="E122" s="6">
        <f t="shared" si="1"/>
        <v>107420.01999999993</v>
      </c>
      <c r="F122" t="s">
        <v>220</v>
      </c>
      <c r="G122" t="s">
        <v>81</v>
      </c>
      <c r="H122" s="7">
        <v>1</v>
      </c>
    </row>
    <row r="123" spans="1:8" x14ac:dyDescent="0.3">
      <c r="A123">
        <v>58339</v>
      </c>
      <c r="B123" s="5" t="s">
        <v>218</v>
      </c>
      <c r="C123" s="5">
        <v>1247.48</v>
      </c>
      <c r="E123" s="6">
        <f t="shared" si="1"/>
        <v>106172.53999999994</v>
      </c>
      <c r="F123" t="s">
        <v>221</v>
      </c>
      <c r="G123" t="s">
        <v>81</v>
      </c>
      <c r="H123" s="7">
        <v>1</v>
      </c>
    </row>
    <row r="124" spans="1:8" x14ac:dyDescent="0.3">
      <c r="A124">
        <v>58340</v>
      </c>
      <c r="B124" s="5" t="s">
        <v>218</v>
      </c>
      <c r="C124" s="5">
        <v>1247.48</v>
      </c>
      <c r="E124" s="6">
        <f t="shared" si="1"/>
        <v>104925.05999999994</v>
      </c>
      <c r="F124" t="s">
        <v>222</v>
      </c>
      <c r="G124" t="s">
        <v>81</v>
      </c>
      <c r="H124" s="7">
        <v>1</v>
      </c>
    </row>
    <row r="125" spans="1:8" x14ac:dyDescent="0.3">
      <c r="A125">
        <v>58341</v>
      </c>
      <c r="B125" s="5" t="s">
        <v>218</v>
      </c>
      <c r="C125" s="5">
        <v>623.74</v>
      </c>
      <c r="E125" s="6">
        <f t="shared" si="1"/>
        <v>104301.31999999993</v>
      </c>
      <c r="F125" t="s">
        <v>223</v>
      </c>
      <c r="G125" t="s">
        <v>81</v>
      </c>
      <c r="H125" s="7">
        <v>1</v>
      </c>
    </row>
    <row r="126" spans="1:8" x14ac:dyDescent="0.3">
      <c r="A126">
        <v>58342</v>
      </c>
      <c r="B126" s="5" t="s">
        <v>8</v>
      </c>
      <c r="C126" s="5">
        <v>0</v>
      </c>
      <c r="E126" s="6">
        <f t="shared" si="1"/>
        <v>104301.31999999993</v>
      </c>
      <c r="F126" t="s">
        <v>8</v>
      </c>
      <c r="G126" t="s">
        <v>8</v>
      </c>
      <c r="H126" s="7">
        <v>1</v>
      </c>
    </row>
    <row r="127" spans="1:8" x14ac:dyDescent="0.3">
      <c r="A127">
        <v>58343</v>
      </c>
      <c r="B127" s="5" t="s">
        <v>49</v>
      </c>
      <c r="C127" s="5">
        <v>635.49</v>
      </c>
      <c r="E127" s="6">
        <f t="shared" si="1"/>
        <v>103665.82999999993</v>
      </c>
      <c r="F127" t="s">
        <v>224</v>
      </c>
      <c r="G127" t="s">
        <v>11</v>
      </c>
      <c r="H127" s="7">
        <v>1</v>
      </c>
    </row>
    <row r="128" spans="1:8" x14ac:dyDescent="0.3">
      <c r="A128">
        <v>58344</v>
      </c>
      <c r="B128" s="5" t="s">
        <v>225</v>
      </c>
      <c r="C128" s="5">
        <v>183.91</v>
      </c>
      <c r="E128" s="6">
        <f t="shared" si="1"/>
        <v>103481.91999999993</v>
      </c>
      <c r="F128" t="s">
        <v>226</v>
      </c>
      <c r="G128" t="s">
        <v>70</v>
      </c>
      <c r="H128" s="7">
        <v>2</v>
      </c>
    </row>
    <row r="129" spans="1:8" x14ac:dyDescent="0.3">
      <c r="A129">
        <v>58345</v>
      </c>
      <c r="B129" t="s">
        <v>227</v>
      </c>
      <c r="C129" s="5">
        <v>569.25</v>
      </c>
      <c r="E129" s="6">
        <f t="shared" si="1"/>
        <v>102912.66999999993</v>
      </c>
      <c r="F129" t="s">
        <v>228</v>
      </c>
      <c r="G129" t="s">
        <v>53</v>
      </c>
      <c r="H129" s="7">
        <v>1</v>
      </c>
    </row>
    <row r="130" spans="1:8" x14ac:dyDescent="0.3">
      <c r="A130">
        <v>58346</v>
      </c>
      <c r="B130" t="s">
        <v>229</v>
      </c>
      <c r="C130" s="5">
        <v>589.33000000000004</v>
      </c>
      <c r="E130" s="6">
        <f t="shared" si="1"/>
        <v>102323.33999999992</v>
      </c>
      <c r="F130" t="s">
        <v>230</v>
      </c>
      <c r="G130" t="s">
        <v>11</v>
      </c>
      <c r="H130" s="7">
        <v>1</v>
      </c>
    </row>
    <row r="131" spans="1:8" x14ac:dyDescent="0.3">
      <c r="A131">
        <v>58347</v>
      </c>
      <c r="B131" t="s">
        <v>231</v>
      </c>
      <c r="C131" s="5">
        <v>198.96</v>
      </c>
      <c r="E131" s="6">
        <f t="shared" si="1"/>
        <v>102124.37999999992</v>
      </c>
      <c r="F131" t="s">
        <v>232</v>
      </c>
      <c r="G131" t="s">
        <v>11</v>
      </c>
      <c r="H131" s="7">
        <v>1</v>
      </c>
    </row>
    <row r="132" spans="1:8" x14ac:dyDescent="0.3">
      <c r="A132">
        <v>58348</v>
      </c>
      <c r="B132" t="s">
        <v>8</v>
      </c>
      <c r="C132" s="5">
        <v>0</v>
      </c>
      <c r="E132" s="6">
        <f t="shared" ref="E132:E195" si="2">+E131-C132+D132</f>
        <v>102124.37999999992</v>
      </c>
      <c r="F132" t="s">
        <v>8</v>
      </c>
      <c r="G132" t="s">
        <v>8</v>
      </c>
      <c r="H132" s="7">
        <v>1</v>
      </c>
    </row>
    <row r="133" spans="1:8" x14ac:dyDescent="0.3">
      <c r="A133">
        <v>58349</v>
      </c>
      <c r="B133" t="s">
        <v>233</v>
      </c>
      <c r="C133" s="5">
        <v>1397.25</v>
      </c>
      <c r="E133" s="6">
        <f t="shared" si="2"/>
        <v>100727.12999999992</v>
      </c>
      <c r="F133" t="s">
        <v>234</v>
      </c>
      <c r="G133" t="s">
        <v>53</v>
      </c>
      <c r="H133" s="7">
        <v>1</v>
      </c>
    </row>
    <row r="134" spans="1:8" x14ac:dyDescent="0.3">
      <c r="A134">
        <v>58350</v>
      </c>
      <c r="B134" t="s">
        <v>235</v>
      </c>
      <c r="C134" s="5">
        <v>217.33</v>
      </c>
      <c r="E134" s="6">
        <f t="shared" si="2"/>
        <v>100509.79999999992</v>
      </c>
      <c r="F134" t="s">
        <v>236</v>
      </c>
      <c r="G134" t="s">
        <v>11</v>
      </c>
      <c r="H134" s="7">
        <v>2</v>
      </c>
    </row>
    <row r="135" spans="1:8" x14ac:dyDescent="0.3">
      <c r="A135">
        <v>58351</v>
      </c>
      <c r="B135" t="s">
        <v>237</v>
      </c>
      <c r="C135" s="5">
        <v>70</v>
      </c>
      <c r="E135" s="6">
        <f t="shared" si="2"/>
        <v>100439.79999999992</v>
      </c>
      <c r="F135" t="s">
        <v>238</v>
      </c>
      <c r="G135" t="s">
        <v>53</v>
      </c>
      <c r="H135" s="7">
        <v>1</v>
      </c>
    </row>
    <row r="136" spans="1:8" x14ac:dyDescent="0.3">
      <c r="A136">
        <v>58352</v>
      </c>
      <c r="B136" t="s">
        <v>239</v>
      </c>
      <c r="C136" s="5">
        <v>950</v>
      </c>
      <c r="E136" s="6">
        <f t="shared" si="2"/>
        <v>99489.799999999916</v>
      </c>
      <c r="F136" t="s">
        <v>240</v>
      </c>
      <c r="G136" t="s">
        <v>53</v>
      </c>
      <c r="H136" s="7">
        <v>1</v>
      </c>
    </row>
    <row r="137" spans="1:8" x14ac:dyDescent="0.3">
      <c r="A137">
        <v>58353</v>
      </c>
      <c r="B137" t="s">
        <v>241</v>
      </c>
      <c r="C137" s="5">
        <v>1500.75</v>
      </c>
      <c r="E137" s="6">
        <f t="shared" si="2"/>
        <v>97989.049999999916</v>
      </c>
      <c r="F137" t="s">
        <v>242</v>
      </c>
      <c r="G137" t="s">
        <v>53</v>
      </c>
      <c r="H137" s="7">
        <v>1</v>
      </c>
    </row>
    <row r="138" spans="1:8" x14ac:dyDescent="0.3">
      <c r="A138">
        <v>58354</v>
      </c>
      <c r="B138" t="s">
        <v>243</v>
      </c>
      <c r="C138" s="5">
        <v>945.99</v>
      </c>
      <c r="E138" s="6">
        <f t="shared" si="2"/>
        <v>97043.05999999991</v>
      </c>
      <c r="F138" t="s">
        <v>244</v>
      </c>
      <c r="G138" t="s">
        <v>11</v>
      </c>
      <c r="H138" s="7">
        <v>2</v>
      </c>
    </row>
    <row r="139" spans="1:8" x14ac:dyDescent="0.3">
      <c r="A139">
        <v>58355</v>
      </c>
      <c r="B139" t="s">
        <v>245</v>
      </c>
      <c r="C139" s="5">
        <v>279.45</v>
      </c>
      <c r="E139" s="6">
        <f t="shared" si="2"/>
        <v>96763.609999999913</v>
      </c>
      <c r="F139" t="s">
        <v>246</v>
      </c>
      <c r="G139" t="s">
        <v>53</v>
      </c>
      <c r="H139" s="7">
        <v>1</v>
      </c>
    </row>
    <row r="140" spans="1:8" x14ac:dyDescent="0.3">
      <c r="A140">
        <v>58356</v>
      </c>
      <c r="B140" t="s">
        <v>247</v>
      </c>
      <c r="C140" s="5">
        <v>12083.53</v>
      </c>
      <c r="E140" s="6">
        <f t="shared" si="2"/>
        <v>84680.079999999914</v>
      </c>
      <c r="F140" t="s">
        <v>247</v>
      </c>
      <c r="G140" t="s">
        <v>248</v>
      </c>
      <c r="H140" s="7">
        <v>1</v>
      </c>
    </row>
    <row r="141" spans="1:8" x14ac:dyDescent="0.3">
      <c r="A141" s="11" t="s">
        <v>249</v>
      </c>
      <c r="B141" t="s">
        <v>250</v>
      </c>
      <c r="C141" s="5">
        <v>1700.75</v>
      </c>
      <c r="E141" s="6">
        <f t="shared" si="2"/>
        <v>82979.329999999914</v>
      </c>
      <c r="F141" t="s">
        <v>251</v>
      </c>
      <c r="G141" t="s">
        <v>53</v>
      </c>
      <c r="H141" s="7">
        <v>1</v>
      </c>
    </row>
    <row r="142" spans="1:8" x14ac:dyDescent="0.3">
      <c r="A142" s="11" t="s">
        <v>249</v>
      </c>
      <c r="B142" t="s">
        <v>252</v>
      </c>
      <c r="C142" s="5">
        <v>737.44</v>
      </c>
      <c r="E142" s="6">
        <f t="shared" si="2"/>
        <v>82241.889999999912</v>
      </c>
      <c r="F142" t="s">
        <v>253</v>
      </c>
      <c r="G142" t="s">
        <v>53</v>
      </c>
      <c r="H142" s="7">
        <v>1</v>
      </c>
    </row>
    <row r="143" spans="1:8" x14ac:dyDescent="0.3">
      <c r="A143">
        <v>58357</v>
      </c>
      <c r="B143" t="s">
        <v>36</v>
      </c>
      <c r="C143" s="5">
        <v>79.73</v>
      </c>
      <c r="E143" s="6">
        <f t="shared" si="2"/>
        <v>82162.159999999916</v>
      </c>
      <c r="F143" t="s">
        <v>254</v>
      </c>
      <c r="G143" t="s">
        <v>38</v>
      </c>
      <c r="H143" s="7">
        <v>1</v>
      </c>
    </row>
    <row r="144" spans="1:8" x14ac:dyDescent="0.3">
      <c r="A144">
        <v>58358</v>
      </c>
      <c r="B144" t="s">
        <v>36</v>
      </c>
      <c r="C144" s="5">
        <v>1231.28</v>
      </c>
      <c r="E144" s="6">
        <f t="shared" si="2"/>
        <v>80930.879999999917</v>
      </c>
      <c r="F144" t="s">
        <v>255</v>
      </c>
      <c r="G144" t="s">
        <v>256</v>
      </c>
      <c r="H144" s="7">
        <v>1</v>
      </c>
    </row>
    <row r="145" spans="1:8" x14ac:dyDescent="0.3">
      <c r="A145">
        <v>58359</v>
      </c>
      <c r="B145" t="s">
        <v>257</v>
      </c>
      <c r="C145" s="5">
        <v>48.8</v>
      </c>
      <c r="E145" s="6">
        <f t="shared" si="2"/>
        <v>80882.079999999914</v>
      </c>
      <c r="F145" t="s">
        <v>258</v>
      </c>
      <c r="G145" t="s">
        <v>11</v>
      </c>
      <c r="H145" s="7">
        <v>1</v>
      </c>
    </row>
    <row r="146" spans="1:8" x14ac:dyDescent="0.3">
      <c r="A146">
        <v>58360</v>
      </c>
      <c r="B146" t="s">
        <v>259</v>
      </c>
      <c r="C146" s="5">
        <v>72.45</v>
      </c>
      <c r="E146" s="6">
        <f t="shared" si="2"/>
        <v>80809.629999999917</v>
      </c>
      <c r="F146" t="s">
        <v>260</v>
      </c>
      <c r="G146" t="s">
        <v>11</v>
      </c>
      <c r="H146" s="7">
        <v>1</v>
      </c>
    </row>
    <row r="147" spans="1:8" x14ac:dyDescent="0.3">
      <c r="A147">
        <v>58361</v>
      </c>
      <c r="B147" t="s">
        <v>239</v>
      </c>
      <c r="C147" s="5">
        <v>950</v>
      </c>
      <c r="E147" s="6">
        <f t="shared" si="2"/>
        <v>79859.629999999917</v>
      </c>
      <c r="F147" t="s">
        <v>261</v>
      </c>
      <c r="G147" t="s">
        <v>53</v>
      </c>
      <c r="H147" s="7">
        <v>1</v>
      </c>
    </row>
    <row r="148" spans="1:8" x14ac:dyDescent="0.3">
      <c r="A148">
        <v>58362</v>
      </c>
      <c r="B148" t="s">
        <v>127</v>
      </c>
      <c r="C148" s="5">
        <v>422.53</v>
      </c>
      <c r="E148" s="6">
        <f t="shared" si="2"/>
        <v>79437.099999999919</v>
      </c>
      <c r="F148" t="s">
        <v>129</v>
      </c>
      <c r="G148" t="s">
        <v>129</v>
      </c>
      <c r="H148" s="7">
        <v>1</v>
      </c>
    </row>
    <row r="149" spans="1:8" x14ac:dyDescent="0.3">
      <c r="A149">
        <v>58363</v>
      </c>
      <c r="B149" t="s">
        <v>262</v>
      </c>
      <c r="C149" s="5">
        <v>1692.8</v>
      </c>
      <c r="E149" s="6">
        <f t="shared" si="2"/>
        <v>77744.299999999916</v>
      </c>
      <c r="F149" t="s">
        <v>263</v>
      </c>
      <c r="G149" t="s">
        <v>11</v>
      </c>
      <c r="H149" s="7">
        <v>1</v>
      </c>
    </row>
    <row r="150" spans="1:8" x14ac:dyDescent="0.3">
      <c r="A150">
        <v>58364</v>
      </c>
      <c r="B150" t="s">
        <v>264</v>
      </c>
      <c r="C150" s="5">
        <v>372.6</v>
      </c>
      <c r="E150" s="6">
        <f t="shared" si="2"/>
        <v>77371.69999999991</v>
      </c>
      <c r="F150" t="s">
        <v>265</v>
      </c>
      <c r="G150" t="s">
        <v>266</v>
      </c>
      <c r="H150" s="7">
        <v>2</v>
      </c>
    </row>
    <row r="151" spans="1:8" x14ac:dyDescent="0.3">
      <c r="A151">
        <v>58365</v>
      </c>
      <c r="B151" t="s">
        <v>267</v>
      </c>
      <c r="C151" s="5">
        <v>895</v>
      </c>
      <c r="E151" s="6">
        <f t="shared" si="2"/>
        <v>76476.69999999991</v>
      </c>
      <c r="F151" t="s">
        <v>268</v>
      </c>
      <c r="G151" t="s">
        <v>11</v>
      </c>
      <c r="H151" s="7">
        <v>1</v>
      </c>
    </row>
    <row r="152" spans="1:8" x14ac:dyDescent="0.3">
      <c r="A152">
        <v>58366</v>
      </c>
      <c r="B152" t="s">
        <v>269</v>
      </c>
      <c r="C152" s="5">
        <v>1324.8</v>
      </c>
      <c r="E152" s="6">
        <f t="shared" si="2"/>
        <v>75151.899999999907</v>
      </c>
      <c r="F152" t="s">
        <v>270</v>
      </c>
      <c r="G152" t="s">
        <v>271</v>
      </c>
      <c r="H152" s="7">
        <v>2</v>
      </c>
    </row>
    <row r="153" spans="1:8" x14ac:dyDescent="0.3">
      <c r="A153">
        <v>58367</v>
      </c>
      <c r="B153" t="s">
        <v>272</v>
      </c>
      <c r="C153" s="5">
        <v>23.81</v>
      </c>
      <c r="E153" s="6">
        <f t="shared" si="2"/>
        <v>75128.089999999909</v>
      </c>
      <c r="F153" t="s">
        <v>273</v>
      </c>
      <c r="G153" t="s">
        <v>125</v>
      </c>
      <c r="H153" s="7">
        <v>1</v>
      </c>
    </row>
    <row r="154" spans="1:8" x14ac:dyDescent="0.3">
      <c r="A154">
        <v>58368</v>
      </c>
      <c r="B154" t="s">
        <v>274</v>
      </c>
      <c r="C154" s="5">
        <v>209</v>
      </c>
      <c r="E154" s="6">
        <f t="shared" si="2"/>
        <v>74919.089999999909</v>
      </c>
      <c r="F154" t="s">
        <v>275</v>
      </c>
      <c r="G154" t="s">
        <v>125</v>
      </c>
      <c r="H154" s="7">
        <v>1</v>
      </c>
    </row>
    <row r="155" spans="1:8" x14ac:dyDescent="0.3">
      <c r="A155">
        <v>58369</v>
      </c>
      <c r="B155" t="s">
        <v>276</v>
      </c>
      <c r="C155" s="5">
        <v>314</v>
      </c>
      <c r="E155" s="6">
        <f t="shared" si="2"/>
        <v>74605.089999999909</v>
      </c>
      <c r="F155" t="s">
        <v>277</v>
      </c>
      <c r="G155" t="s">
        <v>11</v>
      </c>
      <c r="H155" s="7">
        <v>1</v>
      </c>
    </row>
    <row r="156" spans="1:8" x14ac:dyDescent="0.3">
      <c r="A156">
        <v>58370</v>
      </c>
      <c r="B156" t="s">
        <v>88</v>
      </c>
      <c r="C156" s="5">
        <v>300</v>
      </c>
      <c r="E156" s="6">
        <f t="shared" si="2"/>
        <v>74305.089999999909</v>
      </c>
      <c r="F156" t="s">
        <v>278</v>
      </c>
      <c r="G156" t="s">
        <v>148</v>
      </c>
      <c r="H156" s="7">
        <v>1</v>
      </c>
    </row>
    <row r="157" spans="1:8" x14ac:dyDescent="0.3">
      <c r="A157">
        <v>58371</v>
      </c>
      <c r="B157" t="s">
        <v>279</v>
      </c>
      <c r="C157" s="5">
        <v>250</v>
      </c>
      <c r="E157" s="6">
        <f t="shared" si="2"/>
        <v>74055.089999999909</v>
      </c>
      <c r="F157" t="s">
        <v>280</v>
      </c>
      <c r="G157" t="s">
        <v>281</v>
      </c>
      <c r="H157" s="7">
        <v>1</v>
      </c>
    </row>
    <row r="158" spans="1:8" x14ac:dyDescent="0.3">
      <c r="A158">
        <v>58372</v>
      </c>
      <c r="B158" t="s">
        <v>282</v>
      </c>
      <c r="C158" s="5">
        <v>200</v>
      </c>
      <c r="E158" s="6">
        <f t="shared" si="2"/>
        <v>73855.089999999909</v>
      </c>
      <c r="F158" t="s">
        <v>283</v>
      </c>
      <c r="G158" t="s">
        <v>284</v>
      </c>
      <c r="H158" s="7">
        <v>1</v>
      </c>
    </row>
    <row r="159" spans="1:8" x14ac:dyDescent="0.3">
      <c r="A159">
        <v>58373</v>
      </c>
      <c r="B159" t="s">
        <v>285</v>
      </c>
      <c r="C159" s="5">
        <v>160</v>
      </c>
      <c r="E159" s="6">
        <f t="shared" si="2"/>
        <v>73695.089999999909</v>
      </c>
      <c r="F159" t="s">
        <v>286</v>
      </c>
      <c r="G159" t="s">
        <v>287</v>
      </c>
      <c r="H159" s="7">
        <v>1</v>
      </c>
    </row>
    <row r="160" spans="1:8" x14ac:dyDescent="0.3">
      <c r="A160">
        <v>58374</v>
      </c>
      <c r="B160" t="s">
        <v>288</v>
      </c>
      <c r="C160" s="5">
        <v>270</v>
      </c>
      <c r="E160" s="6">
        <f t="shared" si="2"/>
        <v>73425.089999999909</v>
      </c>
      <c r="F160" t="s">
        <v>289</v>
      </c>
      <c r="G160" t="s">
        <v>287</v>
      </c>
      <c r="H160" s="7">
        <v>1</v>
      </c>
    </row>
    <row r="161" spans="1:8" x14ac:dyDescent="0.3">
      <c r="A161">
        <v>58375</v>
      </c>
      <c r="B161" t="s">
        <v>290</v>
      </c>
      <c r="C161" s="5">
        <v>240</v>
      </c>
      <c r="E161" s="6">
        <f t="shared" si="2"/>
        <v>73185.089999999909</v>
      </c>
      <c r="F161" t="s">
        <v>291</v>
      </c>
      <c r="G161" t="s">
        <v>287</v>
      </c>
      <c r="H161" s="7">
        <v>1</v>
      </c>
    </row>
    <row r="162" spans="1:8" x14ac:dyDescent="0.3">
      <c r="A162">
        <v>58376</v>
      </c>
      <c r="B162" t="s">
        <v>292</v>
      </c>
      <c r="C162" s="5">
        <v>150</v>
      </c>
      <c r="E162" s="6">
        <f t="shared" si="2"/>
        <v>73035.089999999909</v>
      </c>
      <c r="F162" t="s">
        <v>289</v>
      </c>
      <c r="G162" t="s">
        <v>287</v>
      </c>
      <c r="H162" s="7">
        <v>1</v>
      </c>
    </row>
    <row r="163" spans="1:8" x14ac:dyDescent="0.3">
      <c r="A163">
        <v>58377</v>
      </c>
      <c r="B163" t="s">
        <v>153</v>
      </c>
      <c r="C163" s="5">
        <v>300</v>
      </c>
      <c r="E163" s="6">
        <f t="shared" si="2"/>
        <v>72735.089999999909</v>
      </c>
      <c r="F163" t="s">
        <v>150</v>
      </c>
      <c r="G163" t="s">
        <v>151</v>
      </c>
      <c r="H163" s="7">
        <v>2</v>
      </c>
    </row>
    <row r="164" spans="1:8" x14ac:dyDescent="0.3">
      <c r="A164">
        <v>58378</v>
      </c>
      <c r="B164" t="s">
        <v>154</v>
      </c>
      <c r="C164" s="5">
        <v>275</v>
      </c>
      <c r="E164" s="6">
        <f t="shared" si="2"/>
        <v>72460.089999999909</v>
      </c>
      <c r="F164" t="s">
        <v>150</v>
      </c>
      <c r="G164" t="s">
        <v>151</v>
      </c>
      <c r="H164" s="7">
        <v>2</v>
      </c>
    </row>
    <row r="165" spans="1:8" x14ac:dyDescent="0.3">
      <c r="A165">
        <v>58379</v>
      </c>
      <c r="B165" t="s">
        <v>156</v>
      </c>
      <c r="C165" s="5">
        <v>275</v>
      </c>
      <c r="E165" s="6">
        <f t="shared" si="2"/>
        <v>72185.089999999909</v>
      </c>
      <c r="F165" t="s">
        <v>150</v>
      </c>
      <c r="G165" t="s">
        <v>151</v>
      </c>
      <c r="H165" s="7">
        <v>2</v>
      </c>
    </row>
    <row r="166" spans="1:8" x14ac:dyDescent="0.3">
      <c r="A166">
        <v>58380</v>
      </c>
      <c r="B166" t="s">
        <v>157</v>
      </c>
      <c r="C166" s="5">
        <v>275</v>
      </c>
      <c r="E166" s="6">
        <f t="shared" si="2"/>
        <v>71910.089999999909</v>
      </c>
      <c r="F166" t="s">
        <v>150</v>
      </c>
      <c r="G166" t="s">
        <v>151</v>
      </c>
      <c r="H166" s="7">
        <v>2</v>
      </c>
    </row>
    <row r="167" spans="1:8" x14ac:dyDescent="0.3">
      <c r="A167">
        <v>58381</v>
      </c>
      <c r="B167" t="s">
        <v>160</v>
      </c>
      <c r="C167" s="5">
        <v>275</v>
      </c>
      <c r="E167" s="6">
        <f t="shared" si="2"/>
        <v>71635.089999999909</v>
      </c>
      <c r="F167" t="s">
        <v>150</v>
      </c>
      <c r="G167" t="s">
        <v>151</v>
      </c>
      <c r="H167" s="7">
        <v>2</v>
      </c>
    </row>
    <row r="168" spans="1:8" x14ac:dyDescent="0.3">
      <c r="A168">
        <v>58382</v>
      </c>
      <c r="B168" t="s">
        <v>162</v>
      </c>
      <c r="C168" s="5">
        <v>275</v>
      </c>
      <c r="E168" s="6">
        <f t="shared" si="2"/>
        <v>71360.089999999909</v>
      </c>
      <c r="F168" t="s">
        <v>150</v>
      </c>
      <c r="G168" t="s">
        <v>151</v>
      </c>
      <c r="H168" s="7">
        <v>2</v>
      </c>
    </row>
    <row r="169" spans="1:8" x14ac:dyDescent="0.3">
      <c r="A169">
        <v>58383</v>
      </c>
      <c r="B169" t="s">
        <v>293</v>
      </c>
      <c r="C169" s="5">
        <v>556.52</v>
      </c>
      <c r="E169" s="6">
        <f t="shared" si="2"/>
        <v>70803.569999999905</v>
      </c>
      <c r="F169" t="s">
        <v>294</v>
      </c>
      <c r="G169" t="s">
        <v>11</v>
      </c>
      <c r="H169" s="7">
        <v>1</v>
      </c>
    </row>
    <row r="170" spans="1:8" x14ac:dyDescent="0.3">
      <c r="A170">
        <v>58384</v>
      </c>
      <c r="B170" t="s">
        <v>295</v>
      </c>
      <c r="C170" s="5">
        <v>140</v>
      </c>
      <c r="E170" s="6">
        <f t="shared" si="2"/>
        <v>70663.569999999905</v>
      </c>
      <c r="F170" t="s">
        <v>296</v>
      </c>
      <c r="G170" t="s">
        <v>81</v>
      </c>
      <c r="H170" s="7">
        <v>1</v>
      </c>
    </row>
    <row r="171" spans="1:8" x14ac:dyDescent="0.3">
      <c r="A171">
        <v>58385</v>
      </c>
      <c r="B171" t="s">
        <v>297</v>
      </c>
      <c r="C171" s="5">
        <v>55.94</v>
      </c>
      <c r="E171" s="6">
        <f t="shared" si="2"/>
        <v>70607.629999999903</v>
      </c>
      <c r="F171" t="s">
        <v>298</v>
      </c>
      <c r="G171" t="s">
        <v>81</v>
      </c>
      <c r="H171" s="7">
        <v>1</v>
      </c>
    </row>
    <row r="172" spans="1:8" x14ac:dyDescent="0.3">
      <c r="A172">
        <v>58386</v>
      </c>
      <c r="B172" t="s">
        <v>299</v>
      </c>
      <c r="C172" s="5">
        <v>248.96</v>
      </c>
      <c r="E172" s="6">
        <f t="shared" si="2"/>
        <v>70358.669999999896</v>
      </c>
      <c r="F172" t="s">
        <v>300</v>
      </c>
      <c r="G172" t="s">
        <v>81</v>
      </c>
      <c r="H172" s="7">
        <v>1</v>
      </c>
    </row>
    <row r="173" spans="1:8" x14ac:dyDescent="0.3">
      <c r="A173">
        <v>58387</v>
      </c>
      <c r="B173" t="s">
        <v>163</v>
      </c>
      <c r="C173" s="5">
        <v>60</v>
      </c>
      <c r="E173" s="6">
        <f t="shared" si="2"/>
        <v>70298.669999999896</v>
      </c>
      <c r="F173" t="s">
        <v>301</v>
      </c>
      <c r="G173" t="s">
        <v>81</v>
      </c>
      <c r="H173" s="7">
        <v>1</v>
      </c>
    </row>
    <row r="174" spans="1:8" x14ac:dyDescent="0.3">
      <c r="A174">
        <v>58388</v>
      </c>
      <c r="B174" t="s">
        <v>179</v>
      </c>
      <c r="C174" s="5">
        <v>63.45</v>
      </c>
      <c r="E174" s="6">
        <f t="shared" si="2"/>
        <v>70235.219999999899</v>
      </c>
      <c r="F174" t="s">
        <v>302</v>
      </c>
      <c r="G174" t="s">
        <v>11</v>
      </c>
      <c r="H174" s="7">
        <v>1</v>
      </c>
    </row>
    <row r="175" spans="1:8" x14ac:dyDescent="0.3">
      <c r="A175">
        <v>58389</v>
      </c>
      <c r="B175" t="s">
        <v>88</v>
      </c>
      <c r="C175" s="5">
        <v>600</v>
      </c>
      <c r="E175" s="6">
        <f t="shared" si="2"/>
        <v>69635.219999999899</v>
      </c>
      <c r="F175" t="s">
        <v>303</v>
      </c>
      <c r="G175" t="s">
        <v>148</v>
      </c>
      <c r="H175" s="7">
        <v>1</v>
      </c>
    </row>
    <row r="176" spans="1:8" x14ac:dyDescent="0.3">
      <c r="A176">
        <v>58390</v>
      </c>
      <c r="B176" t="s">
        <v>139</v>
      </c>
      <c r="C176" s="5">
        <v>55.89</v>
      </c>
      <c r="E176" s="6">
        <f t="shared" si="2"/>
        <v>69579.3299999999</v>
      </c>
      <c r="F176" t="s">
        <v>304</v>
      </c>
      <c r="G176" t="s">
        <v>281</v>
      </c>
      <c r="H176" s="7">
        <v>1</v>
      </c>
    </row>
    <row r="177" spans="1:8" x14ac:dyDescent="0.3">
      <c r="A177">
        <v>58391</v>
      </c>
      <c r="B177" t="s">
        <v>196</v>
      </c>
      <c r="C177" s="5">
        <v>434.7</v>
      </c>
      <c r="E177" s="6">
        <f t="shared" si="2"/>
        <v>69144.629999999903</v>
      </c>
      <c r="F177" t="s">
        <v>305</v>
      </c>
      <c r="G177" t="s">
        <v>23</v>
      </c>
      <c r="H177" s="7">
        <v>2</v>
      </c>
    </row>
    <row r="178" spans="1:8" x14ac:dyDescent="0.3">
      <c r="A178">
        <v>58392</v>
      </c>
      <c r="B178" t="s">
        <v>306</v>
      </c>
      <c r="C178" s="5">
        <v>1277.9100000000001</v>
      </c>
      <c r="E178" s="6">
        <f t="shared" si="2"/>
        <v>67866.719999999899</v>
      </c>
      <c r="F178" t="s">
        <v>307</v>
      </c>
      <c r="G178" t="s">
        <v>11</v>
      </c>
      <c r="H178" s="7">
        <v>1</v>
      </c>
    </row>
    <row r="179" spans="1:8" x14ac:dyDescent="0.3">
      <c r="A179">
        <v>58393</v>
      </c>
      <c r="B179" t="s">
        <v>8</v>
      </c>
      <c r="C179" s="5">
        <v>0</v>
      </c>
      <c r="E179" s="6">
        <f t="shared" si="2"/>
        <v>67866.719999999899</v>
      </c>
      <c r="F179" t="s">
        <v>8</v>
      </c>
      <c r="G179" t="s">
        <v>8</v>
      </c>
      <c r="H179" s="7">
        <v>1</v>
      </c>
    </row>
    <row r="180" spans="1:8" x14ac:dyDescent="0.3">
      <c r="A180">
        <v>58394</v>
      </c>
      <c r="B180" t="s">
        <v>308</v>
      </c>
      <c r="C180" s="5">
        <v>33299.86</v>
      </c>
      <c r="E180" s="6">
        <f t="shared" si="2"/>
        <v>34566.859999999899</v>
      </c>
      <c r="F180" t="s">
        <v>309</v>
      </c>
      <c r="G180" t="s">
        <v>11</v>
      </c>
      <c r="H180" s="7">
        <v>2</v>
      </c>
    </row>
    <row r="181" spans="1:8" x14ac:dyDescent="0.3">
      <c r="A181">
        <v>58395</v>
      </c>
      <c r="B181" t="s">
        <v>130</v>
      </c>
      <c r="C181" s="5">
        <v>1126.08</v>
      </c>
      <c r="E181" s="6">
        <f t="shared" si="2"/>
        <v>33440.779999999897</v>
      </c>
      <c r="F181" t="s">
        <v>309</v>
      </c>
      <c r="G181" t="s">
        <v>11</v>
      </c>
      <c r="H181" s="7">
        <v>2</v>
      </c>
    </row>
    <row r="182" spans="1:8" x14ac:dyDescent="0.3">
      <c r="A182">
        <v>58396</v>
      </c>
      <c r="B182" t="s">
        <v>310</v>
      </c>
      <c r="C182" s="5">
        <v>500</v>
      </c>
      <c r="E182" s="6">
        <f t="shared" si="2"/>
        <v>32940.779999999897</v>
      </c>
      <c r="F182" t="s">
        <v>311</v>
      </c>
      <c r="G182" t="s">
        <v>53</v>
      </c>
      <c r="H182" s="7">
        <v>1</v>
      </c>
    </row>
    <row r="183" spans="1:8" x14ac:dyDescent="0.3">
      <c r="A183">
        <v>58397</v>
      </c>
      <c r="B183" t="s">
        <v>312</v>
      </c>
      <c r="C183" s="5">
        <v>630.75</v>
      </c>
      <c r="E183" s="6">
        <f t="shared" si="2"/>
        <v>32310.029999999897</v>
      </c>
      <c r="F183" t="s">
        <v>313</v>
      </c>
      <c r="G183" t="s">
        <v>81</v>
      </c>
      <c r="H183" s="7">
        <v>1</v>
      </c>
    </row>
    <row r="184" spans="1:8" x14ac:dyDescent="0.3">
      <c r="A184">
        <v>58398</v>
      </c>
      <c r="B184" t="s">
        <v>312</v>
      </c>
      <c r="C184" s="5">
        <v>652.5</v>
      </c>
      <c r="E184" s="6">
        <f t="shared" si="2"/>
        <v>31657.529999999897</v>
      </c>
      <c r="F184" t="s">
        <v>314</v>
      </c>
      <c r="G184" t="s">
        <v>81</v>
      </c>
      <c r="H184" s="7">
        <v>1</v>
      </c>
    </row>
    <row r="185" spans="1:8" x14ac:dyDescent="0.3">
      <c r="A185">
        <v>58399</v>
      </c>
      <c r="B185" t="s">
        <v>312</v>
      </c>
      <c r="C185" s="5">
        <v>652.5</v>
      </c>
      <c r="E185" s="6">
        <f t="shared" si="2"/>
        <v>31005.029999999897</v>
      </c>
      <c r="F185" t="s">
        <v>315</v>
      </c>
      <c r="G185" t="s">
        <v>81</v>
      </c>
      <c r="H185" s="7">
        <v>1</v>
      </c>
    </row>
    <row r="186" spans="1:8" x14ac:dyDescent="0.3">
      <c r="A186">
        <v>58400</v>
      </c>
      <c r="B186" t="s">
        <v>312</v>
      </c>
      <c r="C186" s="5">
        <v>652.5</v>
      </c>
      <c r="E186" s="6">
        <f t="shared" si="2"/>
        <v>30352.529999999897</v>
      </c>
      <c r="F186" t="s">
        <v>316</v>
      </c>
      <c r="G186" t="s">
        <v>81</v>
      </c>
      <c r="H186" s="7">
        <v>1</v>
      </c>
    </row>
    <row r="187" spans="1:8" x14ac:dyDescent="0.3">
      <c r="A187">
        <v>58401</v>
      </c>
      <c r="B187" t="s">
        <v>312</v>
      </c>
      <c r="C187" s="5">
        <v>652.5</v>
      </c>
      <c r="E187" s="6">
        <f t="shared" si="2"/>
        <v>29700.029999999897</v>
      </c>
      <c r="F187" t="s">
        <v>317</v>
      </c>
      <c r="G187" t="s">
        <v>81</v>
      </c>
      <c r="H187" s="7">
        <v>1</v>
      </c>
    </row>
    <row r="188" spans="1:8" x14ac:dyDescent="0.3">
      <c r="A188">
        <v>58402</v>
      </c>
      <c r="B188" t="s">
        <v>312</v>
      </c>
      <c r="C188" s="5">
        <v>652.5</v>
      </c>
      <c r="E188" s="6">
        <f t="shared" si="2"/>
        <v>29047.529999999897</v>
      </c>
      <c r="F188" t="s">
        <v>318</v>
      </c>
      <c r="G188" t="s">
        <v>319</v>
      </c>
      <c r="H188" s="7">
        <v>1</v>
      </c>
    </row>
    <row r="189" spans="1:8" x14ac:dyDescent="0.3">
      <c r="A189">
        <v>58403</v>
      </c>
      <c r="B189" t="s">
        <v>320</v>
      </c>
      <c r="C189" s="5">
        <v>450</v>
      </c>
      <c r="E189" s="6">
        <f t="shared" si="2"/>
        <v>28597.529999999897</v>
      </c>
      <c r="F189" t="s">
        <v>321</v>
      </c>
      <c r="G189" t="s">
        <v>81</v>
      </c>
      <c r="H189" s="7">
        <v>1</v>
      </c>
    </row>
    <row r="190" spans="1:8" x14ac:dyDescent="0.3">
      <c r="B190" t="s">
        <v>322</v>
      </c>
      <c r="C190" s="5">
        <v>14</v>
      </c>
      <c r="E190" s="6">
        <f t="shared" si="2"/>
        <v>28583.529999999897</v>
      </c>
      <c r="F190" t="s">
        <v>323</v>
      </c>
      <c r="G190" t="s">
        <v>323</v>
      </c>
      <c r="H190" s="7">
        <v>1</v>
      </c>
    </row>
    <row r="191" spans="1:8" x14ac:dyDescent="0.3">
      <c r="B191" t="s">
        <v>324</v>
      </c>
      <c r="C191" s="5">
        <v>274.05</v>
      </c>
      <c r="E191" s="6">
        <f t="shared" si="2"/>
        <v>28309.479999999898</v>
      </c>
      <c r="F191" t="s">
        <v>323</v>
      </c>
      <c r="G191" t="s">
        <v>323</v>
      </c>
      <c r="H191" s="7">
        <v>1</v>
      </c>
    </row>
    <row r="192" spans="1:8" x14ac:dyDescent="0.3">
      <c r="A192" t="s">
        <v>249</v>
      </c>
      <c r="B192" t="s">
        <v>325</v>
      </c>
      <c r="C192" s="5">
        <v>27000</v>
      </c>
      <c r="E192" s="6">
        <f t="shared" si="2"/>
        <v>1309.4799999998977</v>
      </c>
      <c r="F192" t="s">
        <v>325</v>
      </c>
      <c r="G192" t="s">
        <v>326</v>
      </c>
      <c r="H192" s="7">
        <v>1</v>
      </c>
    </row>
    <row r="193" spans="1:8" x14ac:dyDescent="0.3">
      <c r="A193" t="s">
        <v>249</v>
      </c>
      <c r="B193" t="s">
        <v>327</v>
      </c>
      <c r="C193" s="5">
        <v>300</v>
      </c>
      <c r="E193" s="6">
        <f t="shared" si="2"/>
        <v>1009.4799999998977</v>
      </c>
      <c r="F193" t="s">
        <v>328</v>
      </c>
      <c r="G193" t="s">
        <v>329</v>
      </c>
      <c r="H193" s="7">
        <v>1</v>
      </c>
    </row>
    <row r="194" spans="1:8" x14ac:dyDescent="0.3">
      <c r="B194" t="s">
        <v>330</v>
      </c>
      <c r="C194" s="5"/>
      <c r="D194">
        <v>0.01</v>
      </c>
      <c r="E194" s="6">
        <f t="shared" si="2"/>
        <v>1009.4899999998977</v>
      </c>
      <c r="F194" t="s">
        <v>331</v>
      </c>
      <c r="G194" t="s">
        <v>96</v>
      </c>
      <c r="H194" s="7">
        <v>1</v>
      </c>
    </row>
    <row r="195" spans="1:8" x14ac:dyDescent="0.3">
      <c r="B195" t="s">
        <v>332</v>
      </c>
      <c r="C195" s="5"/>
      <c r="D195">
        <v>30.76</v>
      </c>
      <c r="E195" s="6">
        <f t="shared" si="2"/>
        <v>1040.2499999998977</v>
      </c>
      <c r="F195" t="s">
        <v>331</v>
      </c>
      <c r="G195" t="s">
        <v>96</v>
      </c>
      <c r="H195" s="7">
        <v>1</v>
      </c>
    </row>
    <row r="196" spans="1:8" x14ac:dyDescent="0.3">
      <c r="B196" t="s">
        <v>332</v>
      </c>
      <c r="C196" s="5"/>
      <c r="D196">
        <v>61.52</v>
      </c>
      <c r="E196" s="6">
        <f t="shared" ref="E196" si="3">+E195-C196+D196</f>
        <v>1101.7699999998977</v>
      </c>
      <c r="F196" t="s">
        <v>331</v>
      </c>
      <c r="G196" t="s">
        <v>96</v>
      </c>
      <c r="H196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2025-06-13T15:18:00Z</dcterms:created>
  <dcterms:modified xsi:type="dcterms:W3CDTF">2025-06-13T18:14:44Z</dcterms:modified>
</cp:coreProperties>
</file>