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3364cefd930244/Documentos/Parque Lefevre Gobierno Local/web trasparencia/noviembre 2025/"/>
    </mc:Choice>
  </mc:AlternateContent>
  <xr:revisionPtr revIDLastSave="0" documentId="8_{2D345B4E-9FDC-4D50-8AE4-F3694FEBA102}" xr6:coauthVersionLast="47" xr6:coauthVersionMax="47" xr10:uidLastSave="{00000000-0000-0000-0000-000000000000}"/>
  <bookViews>
    <workbookView xWindow="28680" yWindow="-6165" windowWidth="29040" windowHeight="15720" xr2:uid="{A8A36633-86F6-44AB-8E9A-AA04B6B0E631}"/>
  </bookViews>
  <sheets>
    <sheet name="Funcionami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</calcChain>
</file>

<file path=xl/sharedStrings.xml><?xml version="1.0" encoding="utf-8"?>
<sst xmlns="http://schemas.openxmlformats.org/spreadsheetml/2006/main" count="292" uniqueCount="169">
  <si>
    <t>No. Cheque</t>
  </si>
  <si>
    <t>Beneficiario</t>
  </si>
  <si>
    <t>debito</t>
  </si>
  <si>
    <t>credito</t>
  </si>
  <si>
    <t>Saldo</t>
  </si>
  <si>
    <t>DESCRIPCION</t>
  </si>
  <si>
    <t>COD</t>
  </si>
  <si>
    <t>KARLA CASTILLO MATOS</t>
  </si>
  <si>
    <t xml:space="preserve">CAJA MENUDA </t>
  </si>
  <si>
    <t>CAJA MENUDA</t>
  </si>
  <si>
    <t>ACTIVIDADES DEPORTE</t>
  </si>
  <si>
    <t>MIGUEL BERRIO</t>
  </si>
  <si>
    <t xml:space="preserve">PREMIO 1ER LUGAR LIGA DE BASKETBALLA </t>
  </si>
  <si>
    <t>ACTIVIDADES RECREATIVAS/DEPORTE</t>
  </si>
  <si>
    <t>MARY GOMEZ</t>
  </si>
  <si>
    <t>PREMIACION SEGUNDO LUGAR</t>
  </si>
  <si>
    <t>ACTIVIDADES SOCIAL</t>
  </si>
  <si>
    <t>RICARDO MURGAS</t>
  </si>
  <si>
    <t>PREMIO 3ER LUGAR BASKETBALL</t>
  </si>
  <si>
    <t>AGUA</t>
  </si>
  <si>
    <t>OMAR HERRERA</t>
  </si>
  <si>
    <t>PREMIO MVP TORNEO</t>
  </si>
  <si>
    <t>ANULADO</t>
  </si>
  <si>
    <t>ADLER VILLARREAL</t>
  </si>
  <si>
    <t>PREMIO MEJOR 3 PUNTOS</t>
  </si>
  <si>
    <t>GIOVANNY CHANG</t>
  </si>
  <si>
    <t>PREMIO MEJOR ANOTADOR</t>
  </si>
  <si>
    <t>CARGO BANCARIO</t>
  </si>
  <si>
    <t>GRUPO DCFCC, S.A.</t>
  </si>
  <si>
    <t>ORDEN 1339/1345/1035/1320 COMIDAS</t>
  </si>
  <si>
    <t>CENTRO INTEGRALES</t>
  </si>
  <si>
    <t>CRISTIAN RAMOS PIMENTEL</t>
  </si>
  <si>
    <t>ORDEN 1421 CANCELA SERV MURGA</t>
  </si>
  <si>
    <t>CULTURA</t>
  </si>
  <si>
    <t xml:space="preserve">MANUEL CAMAÑO </t>
  </si>
  <si>
    <t>ORDEN 1287 SEGUNDO ABONO CARROZA</t>
  </si>
  <si>
    <t>DEPOSITO</t>
  </si>
  <si>
    <t>NELSON DIAZ ANULACION</t>
  </si>
  <si>
    <t>DONACION DEPORTE</t>
  </si>
  <si>
    <t>JOSE ANGEL ANULACION</t>
  </si>
  <si>
    <t>DONACION SOCIAL</t>
  </si>
  <si>
    <t>1287 CANCELA CONFECCION CARRETA</t>
  </si>
  <si>
    <t>FIESTRAS PATRIAS</t>
  </si>
  <si>
    <t>ERICK MONTENEGRO</t>
  </si>
  <si>
    <t>SALARIO I NOVIEMBRE</t>
  </si>
  <si>
    <t>SALARIO</t>
  </si>
  <si>
    <t>LUZ</t>
  </si>
  <si>
    <t>VICTOR BROOKS</t>
  </si>
  <si>
    <t>OFICINA</t>
  </si>
  <si>
    <t>ABEL GALVEZ</t>
  </si>
  <si>
    <t>OPERACIONES</t>
  </si>
  <si>
    <t>AURELIO MIRANDA</t>
  </si>
  <si>
    <t>PLANILLA</t>
  </si>
  <si>
    <t>LILIBETH VELASCO</t>
  </si>
  <si>
    <t>DESCUENTO LUIS RAMOS I NOVIEMBRE</t>
  </si>
  <si>
    <t>RECURSOS HUMANOS</t>
  </si>
  <si>
    <t>PRO FUTURO</t>
  </si>
  <si>
    <t>AHORRO OCTUBRE</t>
  </si>
  <si>
    <t>REPUBLICA DEL SABOR</t>
  </si>
  <si>
    <t>GASPRO PANAMA, S.A.</t>
  </si>
  <si>
    <t>ORDEN 1425 RELLENO DE OXIGENO</t>
  </si>
  <si>
    <t>SEGURO SOCIAL</t>
  </si>
  <si>
    <t>INNOVATION LABS</t>
  </si>
  <si>
    <t>ZENTRUM SEPTIEMBRE</t>
  </si>
  <si>
    <t>SERV PROF</t>
  </si>
  <si>
    <t>ENSA</t>
  </si>
  <si>
    <t>CONSUMO DE LUZ DE OCTUBRE</t>
  </si>
  <si>
    <t>TELEFONO</t>
  </si>
  <si>
    <t>DISTRIBUIDORA GRIMAR GP S.A.</t>
  </si>
  <si>
    <t>ORDEN 1338 SACOS PIEDRA ARENA CEMENTO</t>
  </si>
  <si>
    <t>TRASPASO</t>
  </si>
  <si>
    <t>VERONICA RIOS</t>
  </si>
  <si>
    <t xml:space="preserve">ORDEN 1461 TALLER PINTURA </t>
  </si>
  <si>
    <t>RAFAEL VILLARRETA</t>
  </si>
  <si>
    <t>ORDEN 1462 DONACION ACADEMIA DFAYER</t>
  </si>
  <si>
    <t>HILARY STEPHANY SANTOS</t>
  </si>
  <si>
    <t>ORDEN1463 DONACION DEPORTIVA TORNEO COLOMBIA</t>
  </si>
  <si>
    <t>DERIK SMITH</t>
  </si>
  <si>
    <t>ORDEN 1464 DONACION IMPL BOXEO</t>
  </si>
  <si>
    <t>RICHARD MACHORE</t>
  </si>
  <si>
    <t>ORDEN 1465 MANT PICK UP BLANCO</t>
  </si>
  <si>
    <t>GENESIS BOJANIC</t>
  </si>
  <si>
    <t>ORDEN 1487 FUNERARIOSPIIERCE BOJANIC</t>
  </si>
  <si>
    <t>LUCIA HERNANDEZ</t>
  </si>
  <si>
    <t>ORDEN 1484 FUNERARIOS MARCIAL MORENO</t>
  </si>
  <si>
    <t>GRAND XIAOMI STORE, S.A.</t>
  </si>
  <si>
    <t>ORDEN 1470 INSP 3 SCOOTER</t>
  </si>
  <si>
    <t>YOSSER CHERIGO</t>
  </si>
  <si>
    <t>ORDEN 1491 CARDIO BAILE PARQUE OMAR</t>
  </si>
  <si>
    <t>FRANCISCO PALMA</t>
  </si>
  <si>
    <t>ORDEN 1493 EMPAREDADOR CIERRE AJEDREZ</t>
  </si>
  <si>
    <t>HILDA MANSO BROCE</t>
  </si>
  <si>
    <t>ORDEN 1492 DONACION MEDICAMENTO</t>
  </si>
  <si>
    <t>YAIRRA BATISTA</t>
  </si>
  <si>
    <t>ORDEN 1504 FUNERAL JORGE DOMINGUEZ</t>
  </si>
  <si>
    <t>LAURA RAMOS</t>
  </si>
  <si>
    <t>ORDEN 1503 FUNERARIALAURA BARRIOS</t>
  </si>
  <si>
    <t>YADILKA CABARCAS</t>
  </si>
  <si>
    <t>ORDEN 1501 FUNERARIA EMERINDA CASTRO</t>
  </si>
  <si>
    <t>NELSY DIXON</t>
  </si>
  <si>
    <t>ORDEN 1500 FUNERARIO SHEYLA WRIGHT</t>
  </si>
  <si>
    <t>DORIS MATOS</t>
  </si>
  <si>
    <t>ORDEN 1499 FUNERARIO QUINTO MATOS</t>
  </si>
  <si>
    <t>VICTOR FONTANES</t>
  </si>
  <si>
    <t>ORDEN 1498 FUNERARIA ELADIO TORREJANO</t>
  </si>
  <si>
    <t>HQT GROUP, S.A.</t>
  </si>
  <si>
    <t>ORDEN 1434 PANTALON PARA PERSONAL</t>
  </si>
  <si>
    <t xml:space="preserve">DEPOSITO FUNCIONAMIENTO </t>
  </si>
  <si>
    <t>17/11/25</t>
  </si>
  <si>
    <t xml:space="preserve">BL/TRANS CUENTAS PROPIAS      </t>
  </si>
  <si>
    <t>INVERSION DEVOLUCION</t>
  </si>
  <si>
    <t>LUIS RAMOS</t>
  </si>
  <si>
    <t xml:space="preserve">PLANILLA I NOVIEMBRE </t>
  </si>
  <si>
    <t>CLARISS BARROSO</t>
  </si>
  <si>
    <t xml:space="preserve">LIQUIDACION VAC Y XIII MES </t>
  </si>
  <si>
    <t>ANULAR CHEQUE 58677</t>
  </si>
  <si>
    <t>ANULAR CHEQUE</t>
  </si>
  <si>
    <t>CAROLINA QUINTANILLA</t>
  </si>
  <si>
    <t>ORDEN 1517 MEDICAMENTO</t>
  </si>
  <si>
    <t>TESORO NACIONAL CUT</t>
  </si>
  <si>
    <t>PAGO DE AGUA IDAAN</t>
  </si>
  <si>
    <t>18/11/25</t>
  </si>
  <si>
    <t xml:space="preserve">COM.CERTIFICACION DE CHEQUES  </t>
  </si>
  <si>
    <t>YIZAK BARRANTES</t>
  </si>
  <si>
    <t>ORDEN  1511 COMIDAS 27/31 OCTUBRE</t>
  </si>
  <si>
    <t>GAMA, S.A.</t>
  </si>
  <si>
    <t>1521 GALA TIPICA ESTIMULACION</t>
  </si>
  <si>
    <t>DOIT CENTER</t>
  </si>
  <si>
    <t xml:space="preserve">1519 EXTENSION REGLETA </t>
  </si>
  <si>
    <t xml:space="preserve">BL/TR.TELEMATICA INTERNACION  </t>
  </si>
  <si>
    <t>ORDEN 1369 ESTANDARTE Y KIT POSTE</t>
  </si>
  <si>
    <t xml:space="preserve">BL/ Comision por Transaccion  </t>
  </si>
  <si>
    <t>14/11/25</t>
  </si>
  <si>
    <t>BL/ Comision por Transacciones</t>
  </si>
  <si>
    <t xml:space="preserve">BL/TR.RICARDO SOO             </t>
  </si>
  <si>
    <t>ORDEN 1476 Y 1479 ACTIV SIEMBRA BANDERAS</t>
  </si>
  <si>
    <t>BL/RECARGA ENA-PLACA    G17248</t>
  </si>
  <si>
    <t>RECARGA</t>
  </si>
  <si>
    <t xml:space="preserve">BL/TR.GLADYS HIDALGO          </t>
  </si>
  <si>
    <t>ORDEN 1508 CAMISILLAS Y BASQUIÑAS</t>
  </si>
  <si>
    <t xml:space="preserve">BL/TR.PURISSIMA SA            </t>
  </si>
  <si>
    <t xml:space="preserve">ORDEN 1460 AGUA EMBOTELLADA </t>
  </si>
  <si>
    <t>19/11/25</t>
  </si>
  <si>
    <t xml:space="preserve">BL/TR.T SHIRTS INTERAMERICAN  </t>
  </si>
  <si>
    <t>ORDEN 1532 SUETERS PARA RS</t>
  </si>
  <si>
    <t xml:space="preserve">BL/TR.AC SINGS SA             </t>
  </si>
  <si>
    <t>orden 1529 y 1533 FOAMB Y SELLOS</t>
  </si>
  <si>
    <t>ORDEN 1450 DONACION COLCHON</t>
  </si>
  <si>
    <t>VICTOR OROZCO</t>
  </si>
  <si>
    <t>PROMOTOR AGOSTO</t>
  </si>
  <si>
    <t>PROMOTOR SEPTIEMBRE</t>
  </si>
  <si>
    <t>CABLE / WIRELESS</t>
  </si>
  <si>
    <t>TELEFONO MES DE OCTUBRE</t>
  </si>
  <si>
    <t>GREGORI JOSE PEREZ SILVA</t>
  </si>
  <si>
    <t>ORDEN 1535 REPARACION MOTO</t>
  </si>
  <si>
    <t>PROMOTOR DEPORTIVO JULIO</t>
  </si>
  <si>
    <t>CAJA DE SEGURO SOCIAL</t>
  </si>
  <si>
    <t>CAJA DE SEGURO SOCIAL MES OCTUBRE</t>
  </si>
  <si>
    <t>PATRONATO PANAMA VIEJO</t>
  </si>
  <si>
    <t>DONACION POR ACTIVIDAD RP</t>
  </si>
  <si>
    <t xml:space="preserve">SALARIO II NOVIEMBRE </t>
  </si>
  <si>
    <t>ANDRES SALDAÑA HERNANDEZ</t>
  </si>
  <si>
    <t>SALARIO LUIS RAMOS</t>
  </si>
  <si>
    <t>BANCO GENERAL</t>
  </si>
  <si>
    <t>SALARIO DESCUENTO IVAN ARGOTE</t>
  </si>
  <si>
    <t>BANISI, S.A.</t>
  </si>
  <si>
    <t>SALARIO DESCUENTO CINTHIA MONTENEGRO</t>
  </si>
  <si>
    <t>PRESTAMO DE INVERSION</t>
  </si>
  <si>
    <t>PRESTAMO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</si>
</sst>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3" fontId="0" fillId="0" borderId="0" xfId="1" applyFont="1" applyFill="1"/>
    <xf numFmtId="43" fontId="0" fillId="0" borderId="0" xfId="1" applyFont="1"/>
    <xf numFmtId="4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Millares" xfId="1" builtinId="3"/>
    <cellStyle name="Normal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FEC6-0FB5-4351-9F7A-85E6688C4C20}">
  <dimension ref="A1:G96"/>
  <sheetViews>
    <sheetView tabSelected="1" topLeftCell="B1" workbookViewId="0">
      <selection activeCell="E14" sqref="E14"/>
    </sheetView>
  </sheetViews>
  <sheetFormatPr baseColWidth="10" defaultRowHeight="14.4" x14ac:dyDescent="0.3"/>
  <cols>
    <col min="2" max="2" width="28.77734375" customWidth="1"/>
    <col min="3" max="3" width="16" style="3" customWidth="1"/>
    <col min="4" max="4" width="14.21875" style="3" customWidth="1"/>
    <col min="5" max="5" width="17.109375" customWidth="1"/>
    <col min="6" max="6" width="34.33203125" customWidth="1"/>
    <col min="7" max="7" width="33.44140625" bestFit="1" customWidth="1"/>
  </cols>
  <sheetData>
    <row r="1" spans="1:7" x14ac:dyDescent="0.3">
      <c r="A1" s="1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1" t="s">
        <v>6</v>
      </c>
    </row>
    <row r="2" spans="1:7" x14ac:dyDescent="0.3">
      <c r="A2">
        <v>58856</v>
      </c>
      <c r="B2" t="s">
        <v>7</v>
      </c>
      <c r="C2" s="2">
        <v>327.92</v>
      </c>
      <c r="D2" s="2"/>
      <c r="E2" s="8">
        <v>-2849.28</v>
      </c>
      <c r="F2" t="s">
        <v>8</v>
      </c>
      <c r="G2" t="s">
        <v>9</v>
      </c>
    </row>
    <row r="3" spans="1:7" x14ac:dyDescent="0.3">
      <c r="A3">
        <v>58857</v>
      </c>
      <c r="B3" t="s">
        <v>11</v>
      </c>
      <c r="C3" s="2">
        <v>500</v>
      </c>
      <c r="D3" s="2"/>
      <c r="E3" s="8">
        <f>+E2-C3+D3</f>
        <v>-3349.28</v>
      </c>
      <c r="F3" t="s">
        <v>12</v>
      </c>
      <c r="G3" t="s">
        <v>13</v>
      </c>
    </row>
    <row r="4" spans="1:7" x14ac:dyDescent="0.3">
      <c r="A4">
        <v>58858</v>
      </c>
      <c r="B4" t="s">
        <v>14</v>
      </c>
      <c r="C4" s="2">
        <v>300</v>
      </c>
      <c r="D4" s="2"/>
      <c r="E4" s="8">
        <f t="shared" ref="E4:E67" si="0">+E3-C4+D4</f>
        <v>-3649.28</v>
      </c>
      <c r="F4" t="s">
        <v>15</v>
      </c>
      <c r="G4" t="s">
        <v>13</v>
      </c>
    </row>
    <row r="5" spans="1:7" x14ac:dyDescent="0.3">
      <c r="A5">
        <v>58859</v>
      </c>
      <c r="B5" t="s">
        <v>17</v>
      </c>
      <c r="C5" s="2">
        <v>100</v>
      </c>
      <c r="D5" s="2"/>
      <c r="E5" s="8">
        <f t="shared" si="0"/>
        <v>-3749.28</v>
      </c>
      <c r="F5" t="s">
        <v>18</v>
      </c>
      <c r="G5" t="s">
        <v>13</v>
      </c>
    </row>
    <row r="6" spans="1:7" x14ac:dyDescent="0.3">
      <c r="A6">
        <v>58860</v>
      </c>
      <c r="B6" t="s">
        <v>20</v>
      </c>
      <c r="C6" s="2">
        <v>50</v>
      </c>
      <c r="D6" s="2"/>
      <c r="E6" s="8">
        <f t="shared" si="0"/>
        <v>-3799.28</v>
      </c>
      <c r="F6" t="s">
        <v>21</v>
      </c>
      <c r="G6" t="s">
        <v>13</v>
      </c>
    </row>
    <row r="7" spans="1:7" x14ac:dyDescent="0.3">
      <c r="A7">
        <v>58861</v>
      </c>
      <c r="B7" t="s">
        <v>23</v>
      </c>
      <c r="C7" s="2">
        <v>50</v>
      </c>
      <c r="D7" s="2"/>
      <c r="E7" s="8">
        <f t="shared" si="0"/>
        <v>-3849.28</v>
      </c>
      <c r="F7" t="s">
        <v>24</v>
      </c>
      <c r="G7" t="s">
        <v>13</v>
      </c>
    </row>
    <row r="8" spans="1:7" x14ac:dyDescent="0.3">
      <c r="A8">
        <v>58862</v>
      </c>
      <c r="B8" t="s">
        <v>25</v>
      </c>
      <c r="C8" s="2">
        <v>50</v>
      </c>
      <c r="D8" s="2"/>
      <c r="E8" s="8">
        <f t="shared" si="0"/>
        <v>-3899.28</v>
      </c>
      <c r="F8" t="s">
        <v>26</v>
      </c>
      <c r="G8" t="s">
        <v>13</v>
      </c>
    </row>
    <row r="9" spans="1:7" x14ac:dyDescent="0.3">
      <c r="A9">
        <v>58863</v>
      </c>
      <c r="B9" t="s">
        <v>28</v>
      </c>
      <c r="C9" s="2">
        <v>212.5</v>
      </c>
      <c r="D9" s="2"/>
      <c r="E9" s="8">
        <f t="shared" si="0"/>
        <v>-4111.7800000000007</v>
      </c>
      <c r="F9" t="s">
        <v>29</v>
      </c>
      <c r="G9" t="s">
        <v>13</v>
      </c>
    </row>
    <row r="10" spans="1:7" x14ac:dyDescent="0.3">
      <c r="A10">
        <v>58864</v>
      </c>
      <c r="B10" t="s">
        <v>31</v>
      </c>
      <c r="C10" s="2">
        <v>520</v>
      </c>
      <c r="D10" s="2"/>
      <c r="E10" s="8">
        <f t="shared" si="0"/>
        <v>-4631.7800000000007</v>
      </c>
      <c r="F10" t="s">
        <v>32</v>
      </c>
      <c r="G10" t="s">
        <v>33</v>
      </c>
    </row>
    <row r="11" spans="1:7" x14ac:dyDescent="0.3">
      <c r="A11">
        <v>58865</v>
      </c>
      <c r="B11" t="s">
        <v>34</v>
      </c>
      <c r="C11" s="2">
        <v>250</v>
      </c>
      <c r="D11" s="2"/>
      <c r="E11" s="8">
        <f t="shared" si="0"/>
        <v>-4881.7800000000007</v>
      </c>
      <c r="F11" t="s">
        <v>35</v>
      </c>
      <c r="G11" t="s">
        <v>33</v>
      </c>
    </row>
    <row r="12" spans="1:7" x14ac:dyDescent="0.3">
      <c r="B12" t="s">
        <v>37</v>
      </c>
      <c r="C12" s="2"/>
      <c r="D12" s="2">
        <v>25</v>
      </c>
      <c r="E12" s="8">
        <f t="shared" si="0"/>
        <v>-4856.7800000000007</v>
      </c>
      <c r="F12" t="s">
        <v>22</v>
      </c>
      <c r="G12" t="s">
        <v>22</v>
      </c>
    </row>
    <row r="13" spans="1:7" x14ac:dyDescent="0.3">
      <c r="B13" t="s">
        <v>39</v>
      </c>
      <c r="C13" s="2"/>
      <c r="D13" s="2">
        <v>86</v>
      </c>
      <c r="E13" s="8">
        <f t="shared" si="0"/>
        <v>-4770.7800000000007</v>
      </c>
      <c r="F13" t="s">
        <v>22</v>
      </c>
      <c r="G13" t="s">
        <v>22</v>
      </c>
    </row>
    <row r="14" spans="1:7" x14ac:dyDescent="0.3">
      <c r="A14">
        <v>58866</v>
      </c>
      <c r="B14" t="s">
        <v>34</v>
      </c>
      <c r="C14" s="2">
        <v>500</v>
      </c>
      <c r="D14" s="2"/>
      <c r="E14" s="8">
        <f t="shared" si="0"/>
        <v>-5270.7800000000007</v>
      </c>
      <c r="F14" t="s">
        <v>41</v>
      </c>
      <c r="G14" t="s">
        <v>33</v>
      </c>
    </row>
    <row r="15" spans="1:7" x14ac:dyDescent="0.3">
      <c r="A15">
        <v>58867</v>
      </c>
      <c r="B15" t="s">
        <v>43</v>
      </c>
      <c r="C15" s="2">
        <v>304.49</v>
      </c>
      <c r="D15" s="2"/>
      <c r="E15" s="8">
        <f t="shared" si="0"/>
        <v>-5575.27</v>
      </c>
      <c r="F15" t="s">
        <v>44</v>
      </c>
      <c r="G15" t="s">
        <v>45</v>
      </c>
    </row>
    <row r="16" spans="1:7" x14ac:dyDescent="0.3">
      <c r="A16">
        <v>58868</v>
      </c>
      <c r="B16" t="s">
        <v>47</v>
      </c>
      <c r="C16" s="2">
        <v>282.75</v>
      </c>
      <c r="D16" s="2"/>
      <c r="E16" s="8">
        <f t="shared" si="0"/>
        <v>-5858.02</v>
      </c>
      <c r="F16" t="s">
        <v>44</v>
      </c>
      <c r="G16" t="s">
        <v>45</v>
      </c>
    </row>
    <row r="17" spans="1:7" x14ac:dyDescent="0.3">
      <c r="A17">
        <v>58869</v>
      </c>
      <c r="B17" t="s">
        <v>49</v>
      </c>
      <c r="C17" s="2">
        <v>282.75</v>
      </c>
      <c r="D17" s="2"/>
      <c r="E17" s="8">
        <f t="shared" si="0"/>
        <v>-6140.77</v>
      </c>
      <c r="F17" t="s">
        <v>44</v>
      </c>
      <c r="G17" t="s">
        <v>45</v>
      </c>
    </row>
    <row r="18" spans="1:7" x14ac:dyDescent="0.3">
      <c r="A18">
        <v>58870</v>
      </c>
      <c r="B18" t="s">
        <v>51</v>
      </c>
      <c r="C18" s="2">
        <v>304.49</v>
      </c>
      <c r="D18" s="2"/>
      <c r="E18" s="8">
        <f t="shared" si="0"/>
        <v>-6445.26</v>
      </c>
      <c r="F18" t="s">
        <v>44</v>
      </c>
      <c r="G18" t="s">
        <v>45</v>
      </c>
    </row>
    <row r="19" spans="1:7" x14ac:dyDescent="0.3">
      <c r="A19">
        <v>58871</v>
      </c>
      <c r="B19" t="s">
        <v>53</v>
      </c>
      <c r="C19" s="2">
        <v>60</v>
      </c>
      <c r="D19" s="2"/>
      <c r="E19" s="8">
        <f t="shared" si="0"/>
        <v>-6505.26</v>
      </c>
      <c r="F19" t="s">
        <v>54</v>
      </c>
      <c r="G19" t="s">
        <v>45</v>
      </c>
    </row>
    <row r="20" spans="1:7" x14ac:dyDescent="0.3">
      <c r="A20">
        <v>58872</v>
      </c>
      <c r="B20" t="s">
        <v>56</v>
      </c>
      <c r="C20" s="2">
        <v>691.43</v>
      </c>
      <c r="D20" s="2"/>
      <c r="E20" s="8">
        <f t="shared" si="0"/>
        <v>-7196.6900000000005</v>
      </c>
      <c r="F20" t="s">
        <v>57</v>
      </c>
      <c r="G20" t="s">
        <v>45</v>
      </c>
    </row>
    <row r="21" spans="1:7" x14ac:dyDescent="0.3">
      <c r="A21">
        <v>58873</v>
      </c>
      <c r="B21" t="s">
        <v>7</v>
      </c>
      <c r="C21" s="2">
        <v>373.82</v>
      </c>
      <c r="D21" s="2"/>
      <c r="E21" s="8">
        <f t="shared" si="0"/>
        <v>-7570.51</v>
      </c>
      <c r="F21" t="s">
        <v>8</v>
      </c>
      <c r="G21" t="s">
        <v>9</v>
      </c>
    </row>
    <row r="22" spans="1:7" x14ac:dyDescent="0.3">
      <c r="A22">
        <v>58874</v>
      </c>
      <c r="B22" t="s">
        <v>59</v>
      </c>
      <c r="C22" s="2">
        <v>48.24</v>
      </c>
      <c r="D22" s="2"/>
      <c r="E22" s="8">
        <f t="shared" si="0"/>
        <v>-7618.75</v>
      </c>
      <c r="F22" t="s">
        <v>60</v>
      </c>
      <c r="G22" t="s">
        <v>16</v>
      </c>
    </row>
    <row r="23" spans="1:7" x14ac:dyDescent="0.3">
      <c r="A23">
        <v>58875</v>
      </c>
      <c r="B23" t="s">
        <v>62</v>
      </c>
      <c r="C23" s="2">
        <v>1811.25</v>
      </c>
      <c r="D23" s="2"/>
      <c r="E23" s="8">
        <f t="shared" si="0"/>
        <v>-9430</v>
      </c>
      <c r="F23" t="s">
        <v>63</v>
      </c>
      <c r="G23" t="s">
        <v>48</v>
      </c>
    </row>
    <row r="24" spans="1:7" x14ac:dyDescent="0.3">
      <c r="A24">
        <v>58876</v>
      </c>
      <c r="B24" t="s">
        <v>65</v>
      </c>
      <c r="C24" s="2">
        <v>1336.78</v>
      </c>
      <c r="D24" s="2"/>
      <c r="E24" s="8">
        <f t="shared" si="0"/>
        <v>-10766.78</v>
      </c>
      <c r="F24" t="s">
        <v>66</v>
      </c>
      <c r="G24" t="s">
        <v>46</v>
      </c>
    </row>
    <row r="25" spans="1:7" x14ac:dyDescent="0.3">
      <c r="A25">
        <v>58877</v>
      </c>
      <c r="B25" t="s">
        <v>68</v>
      </c>
      <c r="C25" s="2">
        <v>930.62</v>
      </c>
      <c r="D25" s="2"/>
      <c r="E25" s="8">
        <f t="shared" si="0"/>
        <v>-11697.400000000001</v>
      </c>
      <c r="F25" t="s">
        <v>69</v>
      </c>
      <c r="G25" t="s">
        <v>50</v>
      </c>
    </row>
    <row r="26" spans="1:7" x14ac:dyDescent="0.3">
      <c r="A26">
        <v>58878</v>
      </c>
      <c r="B26" t="s">
        <v>71</v>
      </c>
      <c r="C26">
        <v>45</v>
      </c>
      <c r="D26" s="2"/>
      <c r="E26" s="8">
        <f t="shared" si="0"/>
        <v>-11742.400000000001</v>
      </c>
      <c r="F26" t="s">
        <v>72</v>
      </c>
      <c r="G26" t="s">
        <v>33</v>
      </c>
    </row>
    <row r="27" spans="1:7" x14ac:dyDescent="0.3">
      <c r="A27">
        <v>58879</v>
      </c>
      <c r="B27" t="s">
        <v>73</v>
      </c>
      <c r="C27" s="2">
        <v>200</v>
      </c>
      <c r="D27" s="2"/>
      <c r="E27" s="8">
        <f t="shared" si="0"/>
        <v>-11942.400000000001</v>
      </c>
      <c r="F27" t="s">
        <v>74</v>
      </c>
      <c r="G27" t="s">
        <v>38</v>
      </c>
    </row>
    <row r="28" spans="1:7" x14ac:dyDescent="0.3">
      <c r="A28">
        <v>58880</v>
      </c>
      <c r="B28" t="s">
        <v>75</v>
      </c>
      <c r="C28" s="2">
        <v>150</v>
      </c>
      <c r="D28" s="2"/>
      <c r="E28" s="8">
        <f t="shared" si="0"/>
        <v>-12092.400000000001</v>
      </c>
      <c r="F28" t="s">
        <v>76</v>
      </c>
      <c r="G28" t="s">
        <v>38</v>
      </c>
    </row>
    <row r="29" spans="1:7" x14ac:dyDescent="0.3">
      <c r="A29">
        <v>58881</v>
      </c>
      <c r="B29" t="s">
        <v>77</v>
      </c>
      <c r="C29" s="2">
        <v>250</v>
      </c>
      <c r="D29" s="2"/>
      <c r="E29" s="8">
        <f t="shared" si="0"/>
        <v>-12342.400000000001</v>
      </c>
      <c r="F29" t="s">
        <v>78</v>
      </c>
      <c r="G29" t="s">
        <v>38</v>
      </c>
    </row>
    <row r="30" spans="1:7" x14ac:dyDescent="0.3">
      <c r="A30">
        <v>58882</v>
      </c>
      <c r="B30" t="s">
        <v>79</v>
      </c>
      <c r="C30" s="2">
        <v>1023</v>
      </c>
      <c r="D30" s="2"/>
      <c r="E30" s="8">
        <f t="shared" si="0"/>
        <v>-13365.400000000001</v>
      </c>
      <c r="F30" t="s">
        <v>80</v>
      </c>
      <c r="G30" t="s">
        <v>50</v>
      </c>
    </row>
    <row r="31" spans="1:7" x14ac:dyDescent="0.3">
      <c r="A31">
        <v>58883</v>
      </c>
      <c r="B31" t="s">
        <v>81</v>
      </c>
      <c r="C31" s="2">
        <v>200</v>
      </c>
      <c r="D31" s="2"/>
      <c r="E31" s="8">
        <f t="shared" si="0"/>
        <v>-13565.400000000001</v>
      </c>
      <c r="F31" t="s">
        <v>82</v>
      </c>
      <c r="G31" t="s">
        <v>40</v>
      </c>
    </row>
    <row r="32" spans="1:7" x14ac:dyDescent="0.3">
      <c r="A32">
        <v>58884</v>
      </c>
      <c r="B32" t="s">
        <v>83</v>
      </c>
      <c r="C32" s="2">
        <v>100</v>
      </c>
      <c r="D32" s="2"/>
      <c r="E32" s="8">
        <f t="shared" si="0"/>
        <v>-13665.400000000001</v>
      </c>
      <c r="F32" t="s">
        <v>84</v>
      </c>
      <c r="G32" t="s">
        <v>40</v>
      </c>
    </row>
    <row r="33" spans="1:7" x14ac:dyDescent="0.3">
      <c r="A33">
        <v>58885</v>
      </c>
      <c r="B33" t="s">
        <v>85</v>
      </c>
      <c r="C33" s="2">
        <v>31.05</v>
      </c>
      <c r="D33" s="2"/>
      <c r="E33" s="8">
        <f t="shared" si="0"/>
        <v>-13696.45</v>
      </c>
      <c r="F33" t="s">
        <v>86</v>
      </c>
      <c r="G33" t="s">
        <v>33</v>
      </c>
    </row>
    <row r="34" spans="1:7" x14ac:dyDescent="0.3">
      <c r="A34">
        <v>58886</v>
      </c>
      <c r="B34" t="s">
        <v>87</v>
      </c>
      <c r="C34" s="2">
        <v>50</v>
      </c>
      <c r="D34" s="2"/>
      <c r="E34" s="8">
        <f t="shared" si="0"/>
        <v>-13746.45</v>
      </c>
      <c r="F34" t="s">
        <v>88</v>
      </c>
      <c r="G34" t="s">
        <v>10</v>
      </c>
    </row>
    <row r="35" spans="1:7" x14ac:dyDescent="0.3">
      <c r="A35">
        <v>58887</v>
      </c>
      <c r="B35" t="s">
        <v>89</v>
      </c>
      <c r="C35" s="2">
        <v>150</v>
      </c>
      <c r="D35" s="2"/>
      <c r="E35" s="8">
        <f t="shared" si="0"/>
        <v>-13896.45</v>
      </c>
      <c r="F35" t="s">
        <v>90</v>
      </c>
      <c r="G35" t="s">
        <v>10</v>
      </c>
    </row>
    <row r="36" spans="1:7" x14ac:dyDescent="0.3">
      <c r="A36">
        <v>58888</v>
      </c>
      <c r="B36" t="s">
        <v>91</v>
      </c>
      <c r="C36" s="2">
        <v>150</v>
      </c>
      <c r="D36" s="2"/>
      <c r="E36" s="8">
        <f t="shared" si="0"/>
        <v>-14046.45</v>
      </c>
      <c r="F36" t="s">
        <v>92</v>
      </c>
      <c r="G36" t="s">
        <v>40</v>
      </c>
    </row>
    <row r="37" spans="1:7" x14ac:dyDescent="0.3">
      <c r="A37">
        <v>58889</v>
      </c>
      <c r="B37" t="s">
        <v>93</v>
      </c>
      <c r="C37" s="2">
        <v>250</v>
      </c>
      <c r="D37" s="2"/>
      <c r="E37" s="8">
        <f t="shared" si="0"/>
        <v>-14296.45</v>
      </c>
      <c r="F37" t="s">
        <v>94</v>
      </c>
      <c r="G37" t="s">
        <v>40</v>
      </c>
    </row>
    <row r="38" spans="1:7" x14ac:dyDescent="0.3">
      <c r="A38">
        <v>58890</v>
      </c>
      <c r="B38" t="s">
        <v>95</v>
      </c>
      <c r="C38" s="2">
        <v>200</v>
      </c>
      <c r="D38" s="2"/>
      <c r="E38" s="8">
        <f t="shared" si="0"/>
        <v>-14496.45</v>
      </c>
      <c r="F38" t="s">
        <v>96</v>
      </c>
      <c r="G38" t="s">
        <v>40</v>
      </c>
    </row>
    <row r="39" spans="1:7" x14ac:dyDescent="0.3">
      <c r="A39">
        <v>58891</v>
      </c>
      <c r="B39" t="s">
        <v>97</v>
      </c>
      <c r="C39" s="2">
        <v>300</v>
      </c>
      <c r="D39" s="2"/>
      <c r="E39" s="8">
        <f t="shared" si="0"/>
        <v>-14796.45</v>
      </c>
      <c r="F39" t="s">
        <v>98</v>
      </c>
      <c r="G39" t="s">
        <v>40</v>
      </c>
    </row>
    <row r="40" spans="1:7" x14ac:dyDescent="0.3">
      <c r="A40">
        <v>58892</v>
      </c>
      <c r="B40" t="s">
        <v>99</v>
      </c>
      <c r="C40" s="2">
        <v>250</v>
      </c>
      <c r="D40" s="2"/>
      <c r="E40" s="8">
        <f t="shared" si="0"/>
        <v>-15046.45</v>
      </c>
      <c r="F40" t="s">
        <v>100</v>
      </c>
      <c r="G40" t="s">
        <v>40</v>
      </c>
    </row>
    <row r="41" spans="1:7" x14ac:dyDescent="0.3">
      <c r="A41">
        <v>58893</v>
      </c>
      <c r="B41" t="s">
        <v>101</v>
      </c>
      <c r="C41" s="2">
        <v>300</v>
      </c>
      <c r="D41" s="2"/>
      <c r="E41" s="8">
        <f t="shared" si="0"/>
        <v>-15346.45</v>
      </c>
      <c r="F41" t="s">
        <v>102</v>
      </c>
      <c r="G41" t="s">
        <v>40</v>
      </c>
    </row>
    <row r="42" spans="1:7" x14ac:dyDescent="0.3">
      <c r="A42">
        <v>58894</v>
      </c>
      <c r="B42" t="s">
        <v>22</v>
      </c>
      <c r="C42" s="2">
        <v>0</v>
      </c>
      <c r="D42" s="2"/>
      <c r="E42" s="8">
        <f t="shared" si="0"/>
        <v>-15346.45</v>
      </c>
      <c r="F42" t="s">
        <v>22</v>
      </c>
      <c r="G42" t="s">
        <v>22</v>
      </c>
    </row>
    <row r="43" spans="1:7" x14ac:dyDescent="0.3">
      <c r="A43">
        <v>58895</v>
      </c>
      <c r="B43" t="s">
        <v>103</v>
      </c>
      <c r="C43" s="2">
        <v>250</v>
      </c>
      <c r="D43" s="2"/>
      <c r="E43" s="8">
        <f t="shared" si="0"/>
        <v>-15596.45</v>
      </c>
      <c r="F43" t="s">
        <v>104</v>
      </c>
      <c r="G43" t="s">
        <v>40</v>
      </c>
    </row>
    <row r="44" spans="1:7" x14ac:dyDescent="0.3">
      <c r="A44">
        <v>58896</v>
      </c>
      <c r="B44" t="s">
        <v>105</v>
      </c>
      <c r="C44" s="2">
        <v>44.5</v>
      </c>
      <c r="D44" s="2"/>
      <c r="E44" s="8">
        <f t="shared" si="0"/>
        <v>-15640.95</v>
      </c>
      <c r="F44" t="s">
        <v>106</v>
      </c>
      <c r="G44" t="s">
        <v>50</v>
      </c>
    </row>
    <row r="45" spans="1:7" x14ac:dyDescent="0.3">
      <c r="B45" t="s">
        <v>107</v>
      </c>
      <c r="C45" s="2"/>
      <c r="D45" s="2">
        <v>65975</v>
      </c>
      <c r="E45" s="8">
        <f t="shared" si="0"/>
        <v>50334.05</v>
      </c>
      <c r="F45" t="s">
        <v>36</v>
      </c>
      <c r="G45" t="s">
        <v>36</v>
      </c>
    </row>
    <row r="46" spans="1:7" x14ac:dyDescent="0.3">
      <c r="A46" s="9" t="s">
        <v>108</v>
      </c>
      <c r="B46" t="s">
        <v>109</v>
      </c>
      <c r="C46" s="10">
        <v>19000</v>
      </c>
      <c r="D46" s="2"/>
      <c r="E46" s="8">
        <f t="shared" si="0"/>
        <v>31334.050000000003</v>
      </c>
      <c r="F46" t="s">
        <v>110</v>
      </c>
      <c r="G46" t="s">
        <v>70</v>
      </c>
    </row>
    <row r="47" spans="1:7" x14ac:dyDescent="0.3">
      <c r="A47" s="9" t="s">
        <v>108</v>
      </c>
      <c r="B47" t="s">
        <v>109</v>
      </c>
      <c r="C47" s="10">
        <v>16500</v>
      </c>
      <c r="D47" s="2"/>
      <c r="E47" s="8">
        <f t="shared" si="0"/>
        <v>14834.050000000003</v>
      </c>
      <c r="F47" t="s">
        <v>52</v>
      </c>
      <c r="G47" t="s">
        <v>52</v>
      </c>
    </row>
    <row r="48" spans="1:7" x14ac:dyDescent="0.3">
      <c r="A48" s="9">
        <v>58897</v>
      </c>
      <c r="B48" t="s">
        <v>111</v>
      </c>
      <c r="C48" s="2">
        <v>288</v>
      </c>
      <c r="D48" s="2"/>
      <c r="E48" s="8">
        <f t="shared" si="0"/>
        <v>14546.050000000003</v>
      </c>
      <c r="F48" t="s">
        <v>112</v>
      </c>
      <c r="G48" t="s">
        <v>45</v>
      </c>
    </row>
    <row r="49" spans="1:7" x14ac:dyDescent="0.3">
      <c r="A49" s="9">
        <v>58898</v>
      </c>
      <c r="B49" t="s">
        <v>113</v>
      </c>
      <c r="C49" s="10">
        <v>890.11</v>
      </c>
      <c r="D49" s="2"/>
      <c r="E49" s="8">
        <f t="shared" si="0"/>
        <v>13655.940000000002</v>
      </c>
      <c r="F49" t="s">
        <v>114</v>
      </c>
      <c r="G49" t="s">
        <v>45</v>
      </c>
    </row>
    <row r="50" spans="1:7" x14ac:dyDescent="0.3">
      <c r="A50" s="9"/>
      <c r="B50" t="s">
        <v>115</v>
      </c>
      <c r="C50" s="10"/>
      <c r="D50" s="2">
        <v>331.2</v>
      </c>
      <c r="E50" s="8">
        <f t="shared" si="0"/>
        <v>13987.140000000003</v>
      </c>
      <c r="F50" t="s">
        <v>116</v>
      </c>
      <c r="G50" t="s">
        <v>22</v>
      </c>
    </row>
    <row r="51" spans="1:7" x14ac:dyDescent="0.3">
      <c r="A51" s="9">
        <v>58899</v>
      </c>
      <c r="B51" t="s">
        <v>22</v>
      </c>
      <c r="C51" s="2">
        <v>0</v>
      </c>
      <c r="D51" s="2"/>
      <c r="E51" s="8">
        <f t="shared" si="0"/>
        <v>13987.140000000003</v>
      </c>
      <c r="F51" t="s">
        <v>22</v>
      </c>
      <c r="G51" t="s">
        <v>22</v>
      </c>
    </row>
    <row r="52" spans="1:7" x14ac:dyDescent="0.3">
      <c r="A52" s="9">
        <v>58900</v>
      </c>
      <c r="B52" t="s">
        <v>117</v>
      </c>
      <c r="C52" s="10">
        <v>697</v>
      </c>
      <c r="D52" s="2"/>
      <c r="E52" s="8">
        <f t="shared" si="0"/>
        <v>13290.140000000003</v>
      </c>
      <c r="F52" t="s">
        <v>118</v>
      </c>
      <c r="G52" t="s">
        <v>40</v>
      </c>
    </row>
    <row r="53" spans="1:7" x14ac:dyDescent="0.3">
      <c r="A53" s="9">
        <v>58901</v>
      </c>
      <c r="B53" t="s">
        <v>119</v>
      </c>
      <c r="C53" s="10">
        <v>189.35</v>
      </c>
      <c r="D53" s="2"/>
      <c r="E53" s="8">
        <f t="shared" si="0"/>
        <v>13100.790000000003</v>
      </c>
      <c r="F53" t="s">
        <v>120</v>
      </c>
      <c r="G53" t="s">
        <v>19</v>
      </c>
    </row>
    <row r="54" spans="1:7" x14ac:dyDescent="0.3">
      <c r="A54" s="9" t="s">
        <v>121</v>
      </c>
      <c r="B54" t="s">
        <v>122</v>
      </c>
      <c r="C54">
        <v>10</v>
      </c>
      <c r="D54" s="2"/>
      <c r="E54" s="8">
        <f t="shared" si="0"/>
        <v>13090.790000000003</v>
      </c>
      <c r="F54" t="s">
        <v>27</v>
      </c>
      <c r="G54" t="s">
        <v>27</v>
      </c>
    </row>
    <row r="55" spans="1:7" x14ac:dyDescent="0.3">
      <c r="A55" s="9">
        <v>58902</v>
      </c>
      <c r="B55" t="s">
        <v>123</v>
      </c>
      <c r="C55">
        <v>290</v>
      </c>
      <c r="D55" s="2"/>
      <c r="E55" s="8">
        <f t="shared" si="0"/>
        <v>12800.790000000003</v>
      </c>
      <c r="F55" t="s">
        <v>124</v>
      </c>
      <c r="G55" t="s">
        <v>50</v>
      </c>
    </row>
    <row r="56" spans="1:7" x14ac:dyDescent="0.3">
      <c r="A56" s="9">
        <v>58903</v>
      </c>
      <c r="B56" t="s">
        <v>125</v>
      </c>
      <c r="C56">
        <v>197.96</v>
      </c>
      <c r="D56" s="2"/>
      <c r="E56" s="8">
        <f t="shared" si="0"/>
        <v>12602.830000000004</v>
      </c>
      <c r="F56" t="s">
        <v>126</v>
      </c>
      <c r="G56" t="s">
        <v>30</v>
      </c>
    </row>
    <row r="57" spans="1:7" x14ac:dyDescent="0.3">
      <c r="A57" s="9">
        <v>58904</v>
      </c>
      <c r="B57" t="s">
        <v>127</v>
      </c>
      <c r="C57">
        <v>147.94999999999999</v>
      </c>
      <c r="D57" s="2"/>
      <c r="E57" s="8">
        <f t="shared" si="0"/>
        <v>12454.880000000003</v>
      </c>
      <c r="F57" t="s">
        <v>128</v>
      </c>
      <c r="G57" t="s">
        <v>55</v>
      </c>
    </row>
    <row r="58" spans="1:7" x14ac:dyDescent="0.3">
      <c r="A58" s="11">
        <v>45849</v>
      </c>
      <c r="B58" t="s">
        <v>129</v>
      </c>
      <c r="C58">
        <v>196.65</v>
      </c>
      <c r="D58" s="2"/>
      <c r="E58" s="8">
        <f t="shared" si="0"/>
        <v>12258.230000000003</v>
      </c>
      <c r="F58" t="s">
        <v>130</v>
      </c>
      <c r="G58" t="s">
        <v>55</v>
      </c>
    </row>
    <row r="59" spans="1:7" x14ac:dyDescent="0.3">
      <c r="A59" s="11">
        <v>45849</v>
      </c>
      <c r="B59" t="s">
        <v>131</v>
      </c>
      <c r="C59">
        <v>0.15</v>
      </c>
      <c r="D59" s="2"/>
      <c r="E59" s="8">
        <f t="shared" si="0"/>
        <v>12258.080000000004</v>
      </c>
      <c r="F59" t="s">
        <v>27</v>
      </c>
      <c r="G59" t="s">
        <v>27</v>
      </c>
    </row>
    <row r="60" spans="1:7" x14ac:dyDescent="0.3">
      <c r="A60" s="9" t="s">
        <v>132</v>
      </c>
      <c r="B60" t="s">
        <v>133</v>
      </c>
      <c r="C60">
        <v>2.4</v>
      </c>
      <c r="D60" s="2"/>
      <c r="E60" s="8">
        <f t="shared" si="0"/>
        <v>12255.680000000004</v>
      </c>
      <c r="F60" t="s">
        <v>27</v>
      </c>
      <c r="G60" t="s">
        <v>27</v>
      </c>
    </row>
    <row r="61" spans="1:7" x14ac:dyDescent="0.3">
      <c r="A61" s="9" t="s">
        <v>132</v>
      </c>
      <c r="B61" t="s">
        <v>134</v>
      </c>
      <c r="C61">
        <v>100.25</v>
      </c>
      <c r="D61" s="2"/>
      <c r="E61" s="8">
        <f t="shared" si="0"/>
        <v>12155.430000000004</v>
      </c>
      <c r="F61" t="s">
        <v>135</v>
      </c>
      <c r="G61" t="s">
        <v>42</v>
      </c>
    </row>
    <row r="62" spans="1:7" x14ac:dyDescent="0.3">
      <c r="A62" s="9" t="s">
        <v>132</v>
      </c>
      <c r="B62" t="s">
        <v>136</v>
      </c>
      <c r="C62">
        <v>30</v>
      </c>
      <c r="D62" s="2"/>
      <c r="E62" s="8">
        <f t="shared" si="0"/>
        <v>12125.430000000004</v>
      </c>
      <c r="F62" t="s">
        <v>137</v>
      </c>
      <c r="G62" t="s">
        <v>50</v>
      </c>
    </row>
    <row r="63" spans="1:7" x14ac:dyDescent="0.3">
      <c r="A63" s="9" t="s">
        <v>108</v>
      </c>
      <c r="B63" t="s">
        <v>138</v>
      </c>
      <c r="C63">
        <v>570</v>
      </c>
      <c r="D63" s="2"/>
      <c r="E63" s="8">
        <f t="shared" si="0"/>
        <v>11555.430000000004</v>
      </c>
      <c r="F63" t="s">
        <v>139</v>
      </c>
      <c r="G63" t="s">
        <v>42</v>
      </c>
    </row>
    <row r="64" spans="1:7" x14ac:dyDescent="0.3">
      <c r="A64" s="9" t="s">
        <v>108</v>
      </c>
      <c r="B64" t="s">
        <v>140</v>
      </c>
      <c r="C64">
        <v>508.5</v>
      </c>
      <c r="D64" s="2"/>
      <c r="E64" s="8">
        <f t="shared" si="0"/>
        <v>11046.930000000004</v>
      </c>
      <c r="F64" t="s">
        <v>141</v>
      </c>
      <c r="G64" t="s">
        <v>58</v>
      </c>
    </row>
    <row r="65" spans="1:7" x14ac:dyDescent="0.3">
      <c r="A65" s="9" t="s">
        <v>142</v>
      </c>
      <c r="B65" t="s">
        <v>143</v>
      </c>
      <c r="C65">
        <v>291.87</v>
      </c>
      <c r="D65" s="2"/>
      <c r="E65" s="8">
        <f t="shared" si="0"/>
        <v>10755.060000000003</v>
      </c>
      <c r="F65" t="s">
        <v>144</v>
      </c>
      <c r="G65" t="s">
        <v>58</v>
      </c>
    </row>
    <row r="66" spans="1:7" x14ac:dyDescent="0.3">
      <c r="A66" s="9" t="s">
        <v>142</v>
      </c>
      <c r="B66" t="s">
        <v>131</v>
      </c>
      <c r="C66">
        <v>0.25</v>
      </c>
      <c r="D66" s="2"/>
      <c r="E66" s="8">
        <f t="shared" si="0"/>
        <v>10754.810000000003</v>
      </c>
      <c r="F66" t="s">
        <v>27</v>
      </c>
      <c r="G66" t="s">
        <v>27</v>
      </c>
    </row>
    <row r="67" spans="1:7" x14ac:dyDescent="0.3">
      <c r="A67" s="9" t="s">
        <v>142</v>
      </c>
      <c r="B67" t="s">
        <v>145</v>
      </c>
      <c r="C67">
        <v>589.95000000000005</v>
      </c>
      <c r="D67" s="2"/>
      <c r="E67" s="8">
        <f t="shared" si="0"/>
        <v>10164.860000000002</v>
      </c>
      <c r="F67" t="s">
        <v>146</v>
      </c>
      <c r="G67" t="s">
        <v>58</v>
      </c>
    </row>
    <row r="68" spans="1:7" x14ac:dyDescent="0.3">
      <c r="A68" s="9" t="s">
        <v>142</v>
      </c>
      <c r="B68" t="s">
        <v>131</v>
      </c>
      <c r="C68">
        <v>0.25</v>
      </c>
      <c r="D68" s="2"/>
      <c r="E68" s="8">
        <f t="shared" ref="E68:E91" si="1">+E67-C68+D68</f>
        <v>10164.610000000002</v>
      </c>
      <c r="F68" t="s">
        <v>27</v>
      </c>
      <c r="G68" t="s">
        <v>27</v>
      </c>
    </row>
    <row r="69" spans="1:7" x14ac:dyDescent="0.3">
      <c r="A69">
        <v>58905</v>
      </c>
      <c r="B69" t="s">
        <v>22</v>
      </c>
      <c r="C69">
        <v>0</v>
      </c>
      <c r="D69" s="2"/>
      <c r="E69" s="8">
        <f t="shared" si="1"/>
        <v>10164.610000000002</v>
      </c>
      <c r="F69" t="s">
        <v>22</v>
      </c>
      <c r="G69" t="s">
        <v>22</v>
      </c>
    </row>
    <row r="70" spans="1:7" x14ac:dyDescent="0.3">
      <c r="A70">
        <v>58906</v>
      </c>
      <c r="B70" t="s">
        <v>22</v>
      </c>
      <c r="C70">
        <v>0</v>
      </c>
      <c r="D70" s="2"/>
      <c r="E70" s="8">
        <f t="shared" si="1"/>
        <v>10164.610000000002</v>
      </c>
      <c r="F70" t="s">
        <v>22</v>
      </c>
      <c r="G70" t="s">
        <v>22</v>
      </c>
    </row>
    <row r="71" spans="1:7" x14ac:dyDescent="0.3">
      <c r="A71">
        <v>58907</v>
      </c>
      <c r="B71" t="s">
        <v>127</v>
      </c>
      <c r="C71">
        <v>151.08000000000001</v>
      </c>
      <c r="D71" s="2"/>
      <c r="E71" s="8">
        <f t="shared" si="1"/>
        <v>10013.530000000002</v>
      </c>
      <c r="F71" t="s">
        <v>147</v>
      </c>
      <c r="G71" t="s">
        <v>40</v>
      </c>
    </row>
    <row r="72" spans="1:7" x14ac:dyDescent="0.3">
      <c r="A72">
        <v>58908</v>
      </c>
      <c r="B72" t="s">
        <v>22</v>
      </c>
      <c r="C72" s="2">
        <v>0</v>
      </c>
      <c r="D72" s="2"/>
      <c r="E72" s="8">
        <f t="shared" si="1"/>
        <v>10013.530000000002</v>
      </c>
      <c r="F72" t="s">
        <v>22</v>
      </c>
      <c r="G72" s="8" t="s">
        <v>22</v>
      </c>
    </row>
    <row r="73" spans="1:7" x14ac:dyDescent="0.3">
      <c r="A73">
        <v>58909</v>
      </c>
      <c r="B73" t="s">
        <v>148</v>
      </c>
      <c r="C73" s="2">
        <v>400.5</v>
      </c>
      <c r="D73" s="2"/>
      <c r="E73" s="8">
        <f t="shared" si="1"/>
        <v>9613.0300000000025</v>
      </c>
      <c r="F73" t="s">
        <v>149</v>
      </c>
      <c r="G73" t="s">
        <v>64</v>
      </c>
    </row>
    <row r="74" spans="1:7" x14ac:dyDescent="0.3">
      <c r="A74">
        <v>58910</v>
      </c>
      <c r="B74" t="s">
        <v>148</v>
      </c>
      <c r="C74" s="2">
        <v>400.5</v>
      </c>
      <c r="D74" s="2"/>
      <c r="E74" s="8">
        <f t="shared" si="1"/>
        <v>9212.5300000000025</v>
      </c>
      <c r="F74" t="s">
        <v>150</v>
      </c>
      <c r="G74" t="s">
        <v>64</v>
      </c>
    </row>
    <row r="75" spans="1:7" x14ac:dyDescent="0.3">
      <c r="A75">
        <v>58911</v>
      </c>
      <c r="B75" t="s">
        <v>151</v>
      </c>
      <c r="C75" s="2">
        <v>31.33</v>
      </c>
      <c r="D75" s="2"/>
      <c r="E75" s="8">
        <f t="shared" si="1"/>
        <v>9181.2000000000025</v>
      </c>
      <c r="F75" t="s">
        <v>152</v>
      </c>
      <c r="G75" t="s">
        <v>67</v>
      </c>
    </row>
    <row r="76" spans="1:7" x14ac:dyDescent="0.3">
      <c r="A76">
        <v>58912</v>
      </c>
      <c r="B76" t="s">
        <v>153</v>
      </c>
      <c r="C76" s="2">
        <v>411</v>
      </c>
      <c r="D76" s="2"/>
      <c r="E76" s="8">
        <f t="shared" si="1"/>
        <v>8770.2000000000025</v>
      </c>
      <c r="F76" t="s">
        <v>154</v>
      </c>
      <c r="G76" t="s">
        <v>50</v>
      </c>
    </row>
    <row r="77" spans="1:7" x14ac:dyDescent="0.3">
      <c r="A77">
        <v>58913</v>
      </c>
      <c r="B77" t="s">
        <v>148</v>
      </c>
      <c r="C77" s="2">
        <v>400.5</v>
      </c>
      <c r="D77" s="2"/>
      <c r="E77" s="8">
        <f t="shared" si="1"/>
        <v>8369.7000000000025</v>
      </c>
      <c r="F77" t="s">
        <v>155</v>
      </c>
      <c r="G77" t="s">
        <v>64</v>
      </c>
    </row>
    <row r="78" spans="1:7" x14ac:dyDescent="0.3">
      <c r="A78">
        <v>58914</v>
      </c>
      <c r="B78" t="s">
        <v>156</v>
      </c>
      <c r="C78" s="2">
        <v>11876.55</v>
      </c>
      <c r="D78" s="2"/>
      <c r="E78" s="8">
        <f t="shared" si="1"/>
        <v>-3506.8499999999967</v>
      </c>
      <c r="F78" t="s">
        <v>157</v>
      </c>
      <c r="G78" t="s">
        <v>61</v>
      </c>
    </row>
    <row r="79" spans="1:7" x14ac:dyDescent="0.3">
      <c r="A79">
        <v>58915</v>
      </c>
      <c r="B79" t="s">
        <v>158</v>
      </c>
      <c r="C79" s="2">
        <v>900</v>
      </c>
      <c r="D79" s="2"/>
      <c r="E79" s="8">
        <f t="shared" si="1"/>
        <v>-4406.8499999999967</v>
      </c>
      <c r="F79" t="s">
        <v>159</v>
      </c>
      <c r="G79" t="s">
        <v>58</v>
      </c>
    </row>
    <row r="80" spans="1:7" x14ac:dyDescent="0.3">
      <c r="A80">
        <v>58916</v>
      </c>
      <c r="B80" t="s">
        <v>7</v>
      </c>
      <c r="C80" s="2">
        <v>420.21</v>
      </c>
      <c r="D80" s="2"/>
      <c r="E80" s="8">
        <f t="shared" si="1"/>
        <v>-4827.0599999999968</v>
      </c>
      <c r="F80" t="s">
        <v>8</v>
      </c>
      <c r="G80" t="s">
        <v>9</v>
      </c>
    </row>
    <row r="81" spans="1:7" x14ac:dyDescent="0.3">
      <c r="A81">
        <v>58917</v>
      </c>
      <c r="B81" t="s">
        <v>22</v>
      </c>
      <c r="C81" s="2">
        <v>0</v>
      </c>
      <c r="D81" s="2"/>
      <c r="E81" s="8">
        <f t="shared" si="1"/>
        <v>-4827.0599999999968</v>
      </c>
      <c r="F81" t="s">
        <v>22</v>
      </c>
      <c r="G81" t="s">
        <v>22</v>
      </c>
    </row>
    <row r="82" spans="1:7" x14ac:dyDescent="0.3">
      <c r="A82">
        <v>58918</v>
      </c>
      <c r="B82" t="s">
        <v>43</v>
      </c>
      <c r="C82" s="2">
        <v>304.49</v>
      </c>
      <c r="D82" s="2"/>
      <c r="E82" s="8">
        <f t="shared" si="1"/>
        <v>-5131.5499999999965</v>
      </c>
      <c r="F82" t="s">
        <v>160</v>
      </c>
      <c r="G82" t="s">
        <v>45</v>
      </c>
    </row>
    <row r="83" spans="1:7" x14ac:dyDescent="0.3">
      <c r="A83">
        <v>58919</v>
      </c>
      <c r="B83" t="s">
        <v>22</v>
      </c>
      <c r="C83" s="2">
        <v>0</v>
      </c>
      <c r="D83" s="2"/>
      <c r="E83" s="8">
        <f t="shared" si="1"/>
        <v>-5131.5499999999965</v>
      </c>
      <c r="F83" t="s">
        <v>22</v>
      </c>
      <c r="G83" t="s">
        <v>22</v>
      </c>
    </row>
    <row r="84" spans="1:7" x14ac:dyDescent="0.3">
      <c r="A84">
        <v>58920</v>
      </c>
      <c r="B84" t="s">
        <v>161</v>
      </c>
      <c r="C84" s="2">
        <v>326.25</v>
      </c>
      <c r="D84" s="2"/>
      <c r="E84" s="8">
        <f t="shared" si="1"/>
        <v>-5457.7999999999965</v>
      </c>
      <c r="F84" t="s">
        <v>160</v>
      </c>
      <c r="G84" t="s">
        <v>45</v>
      </c>
    </row>
    <row r="85" spans="1:7" x14ac:dyDescent="0.3">
      <c r="A85">
        <v>58921</v>
      </c>
      <c r="B85" t="s">
        <v>47</v>
      </c>
      <c r="C85" s="2">
        <v>282.75</v>
      </c>
      <c r="D85" s="2"/>
      <c r="E85" s="8">
        <f t="shared" si="1"/>
        <v>-5740.5499999999965</v>
      </c>
      <c r="F85" t="s">
        <v>160</v>
      </c>
      <c r="G85" t="s">
        <v>45</v>
      </c>
    </row>
    <row r="86" spans="1:7" x14ac:dyDescent="0.3">
      <c r="A86">
        <v>58922</v>
      </c>
      <c r="B86" t="s">
        <v>49</v>
      </c>
      <c r="C86" s="2">
        <v>282.75</v>
      </c>
      <c r="D86" s="2"/>
      <c r="E86" s="8">
        <f t="shared" si="1"/>
        <v>-6023.2999999999965</v>
      </c>
      <c r="F86" t="s">
        <v>160</v>
      </c>
      <c r="G86" t="s">
        <v>45</v>
      </c>
    </row>
    <row r="87" spans="1:7" x14ac:dyDescent="0.3">
      <c r="A87">
        <v>58923</v>
      </c>
      <c r="B87" t="s">
        <v>51</v>
      </c>
      <c r="C87" s="2">
        <v>284.20999999999998</v>
      </c>
      <c r="D87" s="2"/>
      <c r="E87" s="8">
        <f t="shared" si="1"/>
        <v>-6307.5099999999966</v>
      </c>
      <c r="F87" t="s">
        <v>160</v>
      </c>
      <c r="G87" t="s">
        <v>45</v>
      </c>
    </row>
    <row r="88" spans="1:7" x14ac:dyDescent="0.3">
      <c r="A88">
        <v>58924</v>
      </c>
      <c r="B88" t="s">
        <v>111</v>
      </c>
      <c r="C88" s="2">
        <v>288</v>
      </c>
      <c r="D88" s="2"/>
      <c r="E88" s="8">
        <f t="shared" si="1"/>
        <v>-6595.5099999999966</v>
      </c>
      <c r="F88" t="s">
        <v>160</v>
      </c>
      <c r="G88" t="s">
        <v>45</v>
      </c>
    </row>
    <row r="89" spans="1:7" x14ac:dyDescent="0.3">
      <c r="A89">
        <v>58925</v>
      </c>
      <c r="B89" t="s">
        <v>53</v>
      </c>
      <c r="C89" s="2">
        <v>60</v>
      </c>
      <c r="D89" s="2"/>
      <c r="E89" s="8">
        <f t="shared" si="1"/>
        <v>-6655.5099999999966</v>
      </c>
      <c r="F89" t="s">
        <v>162</v>
      </c>
      <c r="G89" t="s">
        <v>45</v>
      </c>
    </row>
    <row r="90" spans="1:7" x14ac:dyDescent="0.3">
      <c r="A90">
        <v>58926</v>
      </c>
      <c r="B90" t="s">
        <v>163</v>
      </c>
      <c r="C90" s="2">
        <v>55.94</v>
      </c>
      <c r="D90" s="2"/>
      <c r="E90" s="8">
        <f t="shared" si="1"/>
        <v>-6711.4499999999962</v>
      </c>
      <c r="F90" t="s">
        <v>164</v>
      </c>
      <c r="G90" t="s">
        <v>45</v>
      </c>
    </row>
    <row r="91" spans="1:7" x14ac:dyDescent="0.3">
      <c r="A91">
        <v>58927</v>
      </c>
      <c r="B91" t="s">
        <v>165</v>
      </c>
      <c r="C91" s="2">
        <v>248.96</v>
      </c>
      <c r="D91" s="2"/>
      <c r="E91" s="8">
        <f t="shared" si="1"/>
        <v>-6960.4099999999962</v>
      </c>
      <c r="F91" t="s">
        <v>166</v>
      </c>
      <c r="G91" t="s">
        <v>45</v>
      </c>
    </row>
    <row r="92" spans="1:7" x14ac:dyDescent="0.3">
      <c r="B92" t="s">
        <v>167</v>
      </c>
      <c r="C92" s="2"/>
      <c r="D92" s="2">
        <v>7500</v>
      </c>
      <c r="E92" s="8">
        <f>+E91-C92+D92</f>
        <v>539.59000000000378</v>
      </c>
      <c r="F92" t="s">
        <v>168</v>
      </c>
      <c r="G92" t="s">
        <v>70</v>
      </c>
    </row>
    <row r="93" spans="1:7" x14ac:dyDescent="0.3">
      <c r="C93" s="2"/>
      <c r="D93" s="2"/>
    </row>
    <row r="94" spans="1:7" x14ac:dyDescent="0.3">
      <c r="C94" s="2"/>
      <c r="D94" s="2"/>
    </row>
    <row r="95" spans="1:7" x14ac:dyDescent="0.3">
      <c r="C95" s="2"/>
      <c r="D95" s="2"/>
    </row>
    <row r="96" spans="1:7" x14ac:dyDescent="0.3">
      <c r="C96" s="2"/>
      <c r="D9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Argote</dc:creator>
  <cp:lastModifiedBy>ivan Argote</cp:lastModifiedBy>
  <dcterms:created xsi:type="dcterms:W3CDTF">2025-12-16T21:06:12Z</dcterms:created>
  <dcterms:modified xsi:type="dcterms:W3CDTF">2025-12-16T21:11:31Z</dcterms:modified>
</cp:coreProperties>
</file>